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1D382CF3-C881-4E8F-BFCE-CE7EF0973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81029"/>
</workbook>
</file>

<file path=xl/calcChain.xml><?xml version="1.0" encoding="utf-8"?>
<calcChain xmlns="http://schemas.openxmlformats.org/spreadsheetml/2006/main">
  <c r="G11" i="4" l="1"/>
  <c r="G11" i="5" s="1"/>
  <c r="H11" i="4"/>
  <c r="H11" i="5" s="1"/>
  <c r="I11" i="4"/>
  <c r="I11" i="5" s="1"/>
  <c r="J11" i="4"/>
  <c r="J11" i="5" s="1"/>
  <c r="K11" i="4"/>
  <c r="K11" i="5" s="1"/>
  <c r="O11" i="4"/>
  <c r="O11" i="5" s="1"/>
  <c r="G12" i="4"/>
  <c r="G12" i="5" s="1"/>
  <c r="H12" i="4"/>
  <c r="H12" i="5" s="1"/>
  <c r="I12" i="4"/>
  <c r="I12" i="5" s="1"/>
  <c r="J12" i="4"/>
  <c r="J12" i="5" s="1"/>
  <c r="K12" i="4"/>
  <c r="K12" i="5" s="1"/>
  <c r="O12" i="4"/>
  <c r="O12" i="5" s="1"/>
  <c r="G13" i="4"/>
  <c r="G13" i="5" s="1"/>
  <c r="H13" i="4"/>
  <c r="H13" i="5" s="1"/>
  <c r="I13" i="4"/>
  <c r="I13" i="5" s="1"/>
  <c r="J13" i="4"/>
  <c r="J13" i="5" s="1"/>
  <c r="K13" i="4"/>
  <c r="K13" i="5" s="1"/>
  <c r="O13" i="4"/>
  <c r="O13" i="5" s="1"/>
  <c r="G14" i="4"/>
  <c r="G14" i="5" s="1"/>
  <c r="H14" i="4"/>
  <c r="H14" i="5" s="1"/>
  <c r="I14" i="4"/>
  <c r="I14" i="5" s="1"/>
  <c r="J14" i="4"/>
  <c r="J14" i="5" s="1"/>
  <c r="K14" i="4"/>
  <c r="K14" i="5" s="1"/>
  <c r="O14" i="4"/>
  <c r="O14" i="5" s="1"/>
  <c r="G15" i="4"/>
  <c r="G15" i="5" s="1"/>
  <c r="H15" i="4"/>
  <c r="H15" i="5" s="1"/>
  <c r="I15" i="4"/>
  <c r="I15" i="5" s="1"/>
  <c r="J15" i="4"/>
  <c r="J15" i="5" s="1"/>
  <c r="K15" i="4"/>
  <c r="K15" i="5" s="1"/>
  <c r="N15" i="4"/>
  <c r="N15" i="5" s="1"/>
  <c r="O15" i="4"/>
  <c r="O15" i="5" s="1"/>
  <c r="G16" i="4"/>
  <c r="G16" i="5" s="1"/>
  <c r="H16" i="4"/>
  <c r="H16" i="5" s="1"/>
  <c r="I16" i="4"/>
  <c r="I16" i="5" s="1"/>
  <c r="J16" i="4"/>
  <c r="J16" i="5" s="1"/>
  <c r="K16" i="4"/>
  <c r="K16" i="5" s="1"/>
  <c r="M16" i="4"/>
  <c r="M16" i="5" s="1"/>
  <c r="N16" i="4"/>
  <c r="N16" i="5" s="1"/>
  <c r="O16" i="4"/>
  <c r="O16" i="5" s="1"/>
  <c r="G17" i="4"/>
  <c r="G17" i="5" s="1"/>
  <c r="H17" i="4"/>
  <c r="H17" i="5" s="1"/>
  <c r="I17" i="4"/>
  <c r="I17" i="5" s="1"/>
  <c r="J17" i="4"/>
  <c r="J17" i="5" s="1"/>
  <c r="K17" i="4"/>
  <c r="K17" i="5" s="1"/>
  <c r="M17" i="4"/>
  <c r="M17" i="5" s="1"/>
  <c r="N17" i="4"/>
  <c r="N17" i="5" s="1"/>
  <c r="O17" i="4"/>
  <c r="O17" i="5" s="1"/>
  <c r="G18" i="4"/>
  <c r="G18" i="5" s="1"/>
  <c r="H18" i="4"/>
  <c r="H18" i="5" s="1"/>
  <c r="I18" i="4"/>
  <c r="I18" i="5" s="1"/>
  <c r="J18" i="4"/>
  <c r="J18" i="5" s="1"/>
  <c r="K18" i="4"/>
  <c r="K18" i="5" s="1"/>
  <c r="M18" i="4"/>
  <c r="M18" i="5" s="1"/>
  <c r="N18" i="4"/>
  <c r="N18" i="5" s="1"/>
  <c r="O18" i="4"/>
  <c r="O18" i="5" s="1"/>
  <c r="G19" i="4"/>
  <c r="G19" i="5" s="1"/>
  <c r="H19" i="4"/>
  <c r="H19" i="5" s="1"/>
  <c r="I19" i="4"/>
  <c r="I19" i="5" s="1"/>
  <c r="J19" i="4"/>
  <c r="J19" i="5" s="1"/>
  <c r="N19" i="4"/>
  <c r="N19" i="5" s="1"/>
  <c r="O19" i="4"/>
  <c r="O19" i="5" s="1"/>
  <c r="G20" i="4"/>
  <c r="G20" i="5" s="1"/>
  <c r="H20" i="4"/>
  <c r="H20" i="5" s="1"/>
  <c r="I20" i="4"/>
  <c r="I20" i="5" s="1"/>
  <c r="J20" i="4"/>
  <c r="J20" i="5" s="1"/>
  <c r="M20" i="4"/>
  <c r="M20" i="5" s="1"/>
  <c r="N20" i="4"/>
  <c r="N20" i="5" s="1"/>
  <c r="O20" i="4"/>
  <c r="O20" i="5" s="1"/>
  <c r="G21" i="4"/>
  <c r="G21" i="5" s="1"/>
  <c r="H21" i="4"/>
  <c r="H21" i="5" s="1"/>
  <c r="I21" i="4"/>
  <c r="I21" i="5" s="1"/>
  <c r="J21" i="4"/>
  <c r="J21" i="5" s="1"/>
  <c r="M21" i="4"/>
  <c r="M21" i="5" s="1"/>
  <c r="N21" i="4"/>
  <c r="N21" i="5" s="1"/>
  <c r="O21" i="4"/>
  <c r="O21" i="5" s="1"/>
  <c r="G22" i="4"/>
  <c r="G22" i="5" s="1"/>
  <c r="H22" i="4"/>
  <c r="H22" i="5" s="1"/>
  <c r="I22" i="4"/>
  <c r="I22" i="5" s="1"/>
  <c r="J22" i="4"/>
  <c r="J22" i="5" s="1"/>
  <c r="M22" i="4"/>
  <c r="M22" i="5" s="1"/>
  <c r="N22" i="4"/>
  <c r="N22" i="5" s="1"/>
  <c r="O22" i="4"/>
  <c r="O22" i="5" s="1"/>
  <c r="G23" i="4"/>
  <c r="G23" i="5" s="1"/>
  <c r="H23" i="4"/>
  <c r="H23" i="5" s="1"/>
  <c r="I23" i="4"/>
  <c r="I23" i="5" s="1"/>
  <c r="J23" i="4"/>
  <c r="J23" i="5" s="1"/>
  <c r="K23" i="4"/>
  <c r="K23" i="5" s="1"/>
  <c r="N23" i="4"/>
  <c r="N23" i="5" s="1"/>
  <c r="O23" i="4"/>
  <c r="O23" i="5" s="1"/>
  <c r="G24" i="4"/>
  <c r="G24" i="5" s="1"/>
  <c r="H24" i="4"/>
  <c r="H24" i="5" s="1"/>
  <c r="I24" i="4"/>
  <c r="I24" i="5" s="1"/>
  <c r="J24" i="4"/>
  <c r="J24" i="5" s="1"/>
  <c r="K24" i="4"/>
  <c r="K24" i="5" s="1"/>
  <c r="O24" i="4"/>
  <c r="O24" i="5" s="1"/>
  <c r="K25" i="4"/>
  <c r="K25" i="5" s="1"/>
  <c r="O25" i="4"/>
  <c r="O25" i="5" s="1"/>
  <c r="K26" i="4"/>
  <c r="K26" i="5" s="1"/>
  <c r="O26" i="4"/>
  <c r="O26" i="5" s="1"/>
  <c r="O27" i="4"/>
  <c r="O27" i="5" s="1"/>
  <c r="O28" i="4"/>
  <c r="O28" i="5" s="1"/>
  <c r="O29" i="4"/>
  <c r="O29" i="5" s="1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3" i="5" s="1"/>
  <c r="O34" i="4"/>
  <c r="O34" i="5" s="1"/>
  <c r="O35" i="4"/>
  <c r="O35" i="5" s="1"/>
  <c r="I36" i="4"/>
  <c r="I36" i="5" s="1"/>
  <c r="O36" i="4"/>
  <c r="O36" i="5" s="1"/>
  <c r="O37" i="4"/>
  <c r="O37" i="5" s="1"/>
  <c r="F38" i="4"/>
  <c r="F38" i="5" s="1"/>
  <c r="H38" i="4"/>
  <c r="H38" i="5" s="1"/>
  <c r="I38" i="4"/>
  <c r="I38" i="5" s="1"/>
  <c r="J38" i="4"/>
  <c r="J38" i="5" s="1"/>
  <c r="K38" i="4"/>
  <c r="K38" i="5" s="1"/>
  <c r="M38" i="4"/>
  <c r="M38" i="5" s="1"/>
  <c r="N38" i="4"/>
  <c r="N38" i="5" s="1"/>
  <c r="O38" i="4"/>
  <c r="O38" i="5" s="1"/>
  <c r="F39" i="4"/>
  <c r="F39" i="5" s="1"/>
  <c r="G39" i="4"/>
  <c r="G39" i="5" s="1"/>
  <c r="H39" i="4"/>
  <c r="H39" i="5" s="1"/>
  <c r="J39" i="4"/>
  <c r="J39" i="5" s="1"/>
  <c r="K39" i="4"/>
  <c r="K39" i="5" s="1"/>
  <c r="M39" i="4"/>
  <c r="M39" i="5" s="1"/>
  <c r="N39" i="4"/>
  <c r="N39" i="5" s="1"/>
  <c r="O39" i="4"/>
  <c r="O39" i="5" s="1"/>
  <c r="F40" i="4"/>
  <c r="F40" i="5" s="1"/>
  <c r="G40" i="4"/>
  <c r="G40" i="5" s="1"/>
  <c r="I40" i="4"/>
  <c r="I40" i="5" s="1"/>
  <c r="J40" i="4"/>
  <c r="J40" i="5" s="1"/>
  <c r="K40" i="4"/>
  <c r="K40" i="5" s="1"/>
  <c r="M40" i="4"/>
  <c r="M40" i="5" s="1"/>
  <c r="N40" i="4"/>
  <c r="N40" i="5" s="1"/>
  <c r="O40" i="4"/>
  <c r="O40" i="5" s="1"/>
  <c r="G41" i="4"/>
  <c r="G41" i="5" s="1"/>
  <c r="H41" i="4"/>
  <c r="H41" i="5" s="1"/>
  <c r="J41" i="4"/>
  <c r="J41" i="5" s="1"/>
  <c r="K41" i="4"/>
  <c r="K41" i="5" s="1"/>
  <c r="O41" i="4"/>
  <c r="O41" i="5" s="1"/>
  <c r="F42" i="4"/>
  <c r="F42" i="5" s="1"/>
  <c r="M42" i="4"/>
  <c r="M42" i="5" s="1"/>
  <c r="N42" i="4"/>
  <c r="N42" i="5" s="1"/>
  <c r="O42" i="4"/>
  <c r="O42" i="5" s="1"/>
  <c r="O43" i="4"/>
  <c r="O43" i="5" s="1"/>
  <c r="O44" i="4"/>
  <c r="O44" i="5" s="1"/>
  <c r="G45" i="4"/>
  <c r="G45" i="5" s="1"/>
  <c r="H45" i="4"/>
  <c r="H45" i="5" s="1"/>
  <c r="I45" i="4"/>
  <c r="I45" i="5" s="1"/>
  <c r="J45" i="4"/>
  <c r="J45" i="5" s="1"/>
  <c r="K45" i="4"/>
  <c r="K45" i="5" s="1"/>
  <c r="M45" i="4"/>
  <c r="M45" i="5" s="1"/>
  <c r="N45" i="4"/>
  <c r="N45" i="5" s="1"/>
  <c r="O45" i="4"/>
  <c r="O45" i="5" s="1"/>
  <c r="O46" i="4"/>
  <c r="O46" i="5" s="1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6" i="5" s="1"/>
  <c r="O57" i="4"/>
  <c r="O57" i="5" s="1"/>
  <c r="O58" i="4"/>
  <c r="O58" i="5" s="1"/>
  <c r="O59" i="4"/>
  <c r="O59" i="5" s="1"/>
  <c r="O60" i="4"/>
  <c r="O60" i="5" s="1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2" i="5" s="1"/>
  <c r="O63" i="4"/>
  <c r="O63" i="5" s="1"/>
  <c r="O64" i="4"/>
  <c r="O64" i="5" s="1"/>
  <c r="O65" i="4"/>
  <c r="O65" i="5" s="1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7" i="5" s="1"/>
  <c r="O68" i="4"/>
  <c r="O68" i="5" s="1"/>
  <c r="I28" i="4" l="1"/>
  <c r="I28" i="5" s="1"/>
  <c r="H28" i="4"/>
  <c r="H28" i="5" s="1"/>
  <c r="G25" i="4"/>
  <c r="G25" i="5" s="1"/>
  <c r="L45" i="4" l="1"/>
  <c r="L45" i="5" s="1"/>
  <c r="L42" i="4"/>
  <c r="L42" i="5" s="1"/>
  <c r="L40" i="4"/>
  <c r="L40" i="5" s="1"/>
  <c r="L39" i="4"/>
  <c r="L39" i="5" s="1"/>
  <c r="L38" i="4"/>
  <c r="L38" i="5" s="1"/>
  <c r="O32" i="4"/>
  <c r="O32" i="5" s="1"/>
  <c r="L22" i="4"/>
  <c r="L22" i="5" s="1"/>
  <c r="L21" i="4"/>
  <c r="L21" i="5" s="1"/>
  <c r="L20" i="4"/>
  <c r="L20" i="5" s="1"/>
  <c r="L18" i="4"/>
  <c r="L18" i="5" s="1"/>
  <c r="L17" i="4"/>
  <c r="L17" i="5" s="1"/>
  <c r="L16" i="4"/>
  <c r="L16" i="5" s="1"/>
  <c r="O10" i="4" l="1"/>
  <c r="O10" i="5" s="1"/>
  <c r="O31" i="4" l="1"/>
  <c r="O31" i="5" s="1"/>
  <c r="O9" i="4"/>
  <c r="O9" i="5" s="1"/>
  <c r="O8" i="4" l="1"/>
  <c r="O8" i="5" s="1"/>
  <c r="M58" i="4" l="1"/>
  <c r="M58" i="5" s="1"/>
  <c r="F26" i="4"/>
  <c r="F26" i="5" s="1"/>
  <c r="J36" i="4" l="1"/>
  <c r="J36" i="5" s="1"/>
  <c r="M23" i="4"/>
  <c r="M23" i="5" s="1"/>
  <c r="M14" i="4"/>
  <c r="M14" i="5" s="1"/>
  <c r="M26" i="4"/>
  <c r="M26" i="5" s="1"/>
  <c r="H60" i="4"/>
  <c r="H60" i="5" s="1"/>
  <c r="N60" i="4"/>
  <c r="N60" i="5" s="1"/>
  <c r="J25" i="4"/>
  <c r="J25" i="5" s="1"/>
  <c r="J59" i="4"/>
  <c r="J59" i="5" s="1"/>
  <c r="J63" i="4"/>
  <c r="J63" i="5" s="1"/>
  <c r="J64" i="4"/>
  <c r="J64" i="5" s="1"/>
  <c r="L23" i="4"/>
  <c r="L23" i="5" s="1"/>
  <c r="J60" i="4"/>
  <c r="J60" i="5" s="1"/>
  <c r="G28" i="4"/>
  <c r="G28" i="5" s="1"/>
  <c r="G60" i="4"/>
  <c r="G60" i="5" s="1"/>
  <c r="I25" i="4"/>
  <c r="I25" i="5" s="1"/>
  <c r="F24" i="4"/>
  <c r="F24" i="5" s="1"/>
  <c r="E24" i="4"/>
  <c r="E24" i="5" s="1"/>
  <c r="H46" i="4"/>
  <c r="H46" i="5" s="1"/>
  <c r="M34" i="4"/>
  <c r="M34" i="5" s="1"/>
  <c r="M59" i="4"/>
  <c r="M59" i="5" s="1"/>
  <c r="F57" i="4"/>
  <c r="F57" i="5" s="1"/>
  <c r="M12" i="4"/>
  <c r="M12" i="5" s="1"/>
  <c r="M64" i="4"/>
  <c r="M64" i="5" s="1"/>
  <c r="H64" i="4"/>
  <c r="H64" i="5" s="1"/>
  <c r="N28" i="4"/>
  <c r="N28" i="5" s="1"/>
  <c r="N25" i="4"/>
  <c r="N25" i="5" s="1"/>
  <c r="N24" i="4"/>
  <c r="N24" i="5" s="1"/>
  <c r="N26" i="4"/>
  <c r="N26" i="5" s="1"/>
  <c r="N43" i="4"/>
  <c r="N43" i="5" s="1"/>
  <c r="M29" i="4"/>
  <c r="M29" i="5" s="1"/>
  <c r="I60" i="4"/>
  <c r="I60" i="5" s="1"/>
  <c r="I64" i="4"/>
  <c r="I64" i="5" s="1"/>
  <c r="I39" i="4"/>
  <c r="I39" i="5" s="1"/>
  <c r="H25" i="4"/>
  <c r="H25" i="5" s="1"/>
  <c r="H36" i="4"/>
  <c r="H36" i="5" s="1"/>
  <c r="H57" i="4"/>
  <c r="H57" i="5" s="1"/>
  <c r="G29" i="4"/>
  <c r="G29" i="5" s="1"/>
  <c r="G64" i="4"/>
  <c r="G64" i="5" s="1"/>
  <c r="N35" i="4"/>
  <c r="N35" i="5" s="1"/>
  <c r="N64" i="4"/>
  <c r="N64" i="5" s="1"/>
  <c r="M50" i="4"/>
  <c r="M50" i="5" s="1"/>
  <c r="M57" i="4"/>
  <c r="M57" i="5" s="1"/>
  <c r="M25" i="4"/>
  <c r="M25" i="5" s="1"/>
  <c r="M46" i="4"/>
  <c r="M46" i="5" s="1"/>
  <c r="I46" i="4"/>
  <c r="I46" i="5" s="1"/>
  <c r="I65" i="4"/>
  <c r="I65" i="5" s="1"/>
  <c r="I34" i="4"/>
  <c r="I34" i="5" s="1"/>
  <c r="I58" i="4"/>
  <c r="I58" i="5" s="1"/>
  <c r="H34" i="4"/>
  <c r="H34" i="5" s="1"/>
  <c r="H44" i="4"/>
  <c r="H44" i="5" s="1"/>
  <c r="H58" i="4"/>
  <c r="H58" i="5" s="1"/>
  <c r="G46" i="4"/>
  <c r="G46" i="5" s="1"/>
  <c r="G38" i="4"/>
  <c r="G38" i="5" s="1"/>
  <c r="G34" i="4"/>
  <c r="G34" i="5" s="1"/>
  <c r="K28" i="4"/>
  <c r="K28" i="5" s="1"/>
  <c r="F64" i="4"/>
  <c r="F64" i="5" s="1"/>
  <c r="F46" i="4"/>
  <c r="F46" i="5" s="1"/>
  <c r="F28" i="4"/>
  <c r="F28" i="5" s="1"/>
  <c r="F58" i="4"/>
  <c r="F58" i="5" s="1"/>
  <c r="F59" i="4"/>
  <c r="F59" i="5" s="1"/>
  <c r="K57" i="4"/>
  <c r="K57" i="5" s="1"/>
  <c r="J34" i="4"/>
  <c r="J34" i="5" s="1"/>
  <c r="J50" i="4"/>
  <c r="J50" i="5" s="1"/>
  <c r="J43" i="4"/>
  <c r="J43" i="5" s="1"/>
  <c r="J28" i="4"/>
  <c r="J28" i="5" s="1"/>
  <c r="J29" i="4"/>
  <c r="J29" i="5" s="1"/>
  <c r="J35" i="4"/>
  <c r="J35" i="5" s="1"/>
  <c r="J46" i="4"/>
  <c r="J46" i="5" s="1"/>
  <c r="J57" i="4"/>
  <c r="J57" i="5" s="1"/>
  <c r="J33" i="4"/>
  <c r="J33" i="5" s="1"/>
  <c r="N34" i="4"/>
  <c r="N34" i="5" s="1"/>
  <c r="N46" i="4"/>
  <c r="N46" i="5" s="1"/>
  <c r="N29" i="4"/>
  <c r="N29" i="5" s="1"/>
  <c r="N65" i="4"/>
  <c r="N65" i="5" s="1"/>
  <c r="N12" i="4"/>
  <c r="N12" i="5" s="1"/>
  <c r="M43" i="4"/>
  <c r="M43" i="5" s="1"/>
  <c r="M13" i="4"/>
  <c r="M13" i="5" s="1"/>
  <c r="M33" i="4"/>
  <c r="M33" i="5" s="1"/>
  <c r="M28" i="4"/>
  <c r="M28" i="5" s="1"/>
  <c r="M11" i="4"/>
  <c r="M11" i="5" s="1"/>
  <c r="M36" i="4"/>
  <c r="M36" i="5" s="1"/>
  <c r="M63" i="4"/>
  <c r="M63" i="5" s="1"/>
  <c r="I42" i="4"/>
  <c r="I42" i="5" s="1"/>
  <c r="I44" i="4"/>
  <c r="I44" i="5" s="1"/>
  <c r="I43" i="4"/>
  <c r="I43" i="5" s="1"/>
  <c r="I35" i="4"/>
  <c r="I35" i="5" s="1"/>
  <c r="I29" i="4"/>
  <c r="I29" i="5" s="1"/>
  <c r="H35" i="4"/>
  <c r="H35" i="5" s="1"/>
  <c r="H40" i="4"/>
  <c r="H40" i="5" s="1"/>
  <c r="H43" i="4"/>
  <c r="H43" i="5" s="1"/>
  <c r="H29" i="4"/>
  <c r="H29" i="5" s="1"/>
  <c r="H42" i="4"/>
  <c r="H42" i="5" s="1"/>
  <c r="G35" i="4"/>
  <c r="G35" i="5" s="1"/>
  <c r="G43" i="4"/>
  <c r="G43" i="5" s="1"/>
  <c r="G36" i="4"/>
  <c r="G36" i="5" s="1"/>
  <c r="G27" i="4"/>
  <c r="G27" i="5" s="1"/>
  <c r="G26" i="4"/>
  <c r="G26" i="5" s="1"/>
  <c r="F27" i="4"/>
  <c r="F27" i="5" s="1"/>
  <c r="F43" i="4"/>
  <c r="F43" i="5" s="1"/>
  <c r="F35" i="4"/>
  <c r="F35" i="5" s="1"/>
  <c r="F34" i="4"/>
  <c r="F34" i="5" s="1"/>
  <c r="F65" i="4"/>
  <c r="F65" i="5" s="1"/>
  <c r="F11" i="4"/>
  <c r="F11" i="5" s="1"/>
  <c r="F63" i="4"/>
  <c r="F63" i="5" s="1"/>
  <c r="F60" i="4"/>
  <c r="F60" i="5" s="1"/>
  <c r="M44" i="4" l="1"/>
  <c r="M44" i="5" s="1"/>
  <c r="K36" i="4"/>
  <c r="K36" i="5" s="1"/>
  <c r="F15" i="4"/>
  <c r="F15" i="5" s="1"/>
  <c r="M24" i="4"/>
  <c r="M24" i="5" s="1"/>
  <c r="J62" i="4"/>
  <c r="J62" i="5" s="1"/>
  <c r="J65" i="4"/>
  <c r="J65" i="5" s="1"/>
  <c r="K37" i="4"/>
  <c r="K37" i="5" s="1"/>
  <c r="K42" i="4"/>
  <c r="K42" i="5" s="1"/>
  <c r="F18" i="4"/>
  <c r="F18" i="5" s="1"/>
  <c r="K19" i="4"/>
  <c r="K19" i="5" s="1"/>
  <c r="K10" i="4"/>
  <c r="K10" i="5" s="1"/>
  <c r="M65" i="4"/>
  <c r="M65" i="5" s="1"/>
  <c r="N59" i="4"/>
  <c r="N59" i="5" s="1"/>
  <c r="J37" i="4"/>
  <c r="J37" i="5" s="1"/>
  <c r="J42" i="4"/>
  <c r="J42" i="5" s="1"/>
  <c r="I59" i="4"/>
  <c r="I59" i="5" s="1"/>
  <c r="L26" i="4"/>
  <c r="L26" i="5" s="1"/>
  <c r="E14" i="4"/>
  <c r="E14" i="5" s="1"/>
  <c r="F14" i="4"/>
  <c r="F14" i="5" s="1"/>
  <c r="E25" i="4"/>
  <c r="E25" i="5" s="1"/>
  <c r="F25" i="4"/>
  <c r="F25" i="5" s="1"/>
  <c r="E13" i="4"/>
  <c r="E13" i="5" s="1"/>
  <c r="F13" i="4"/>
  <c r="F13" i="5" s="1"/>
  <c r="L60" i="4"/>
  <c r="L60" i="5" s="1"/>
  <c r="M60" i="4"/>
  <c r="M60" i="5" s="1"/>
  <c r="L14" i="4"/>
  <c r="L14" i="5" s="1"/>
  <c r="N14" i="4"/>
  <c r="N14" i="5" s="1"/>
  <c r="J10" i="4"/>
  <c r="J10" i="5" s="1"/>
  <c r="J26" i="4"/>
  <c r="J26" i="5" s="1"/>
  <c r="F17" i="4"/>
  <c r="F17" i="5" s="1"/>
  <c r="F22" i="4"/>
  <c r="F22" i="5" s="1"/>
  <c r="G65" i="4"/>
  <c r="G65" i="5" s="1"/>
  <c r="H59" i="4"/>
  <c r="H59" i="5" s="1"/>
  <c r="H65" i="4"/>
  <c r="H65" i="5" s="1"/>
  <c r="I10" i="4"/>
  <c r="I10" i="5" s="1"/>
  <c r="I26" i="4"/>
  <c r="I26" i="5" s="1"/>
  <c r="F21" i="4"/>
  <c r="F21" i="5" s="1"/>
  <c r="F19" i="4"/>
  <c r="F19" i="5" s="1"/>
  <c r="I63" i="4"/>
  <c r="I63" i="5" s="1"/>
  <c r="F16" i="4"/>
  <c r="F16" i="5" s="1"/>
  <c r="E12" i="4"/>
  <c r="E12" i="5" s="1"/>
  <c r="F12" i="4"/>
  <c r="F12" i="5" s="1"/>
  <c r="F20" i="4"/>
  <c r="F20" i="5" s="1"/>
  <c r="L35" i="4"/>
  <c r="L35" i="5" s="1"/>
  <c r="M35" i="4"/>
  <c r="M35" i="5" s="1"/>
  <c r="L58" i="4"/>
  <c r="L58" i="5" s="1"/>
  <c r="N58" i="4"/>
  <c r="N58" i="5" s="1"/>
  <c r="M15" i="4"/>
  <c r="M15" i="5" s="1"/>
  <c r="L15" i="4"/>
  <c r="L15" i="5" s="1"/>
  <c r="M19" i="4"/>
  <c r="M19" i="5" s="1"/>
  <c r="L19" i="4"/>
  <c r="L19" i="5" s="1"/>
  <c r="G59" i="4"/>
  <c r="G59" i="5" s="1"/>
  <c r="K59" i="4"/>
  <c r="K59" i="5" s="1"/>
  <c r="L43" i="4"/>
  <c r="L43" i="5" s="1"/>
  <c r="J27" i="4"/>
  <c r="J27" i="5" s="1"/>
  <c r="K34" i="4"/>
  <c r="K34" i="5" s="1"/>
  <c r="K44" i="4"/>
  <c r="K44" i="5" s="1"/>
  <c r="H27" i="4"/>
  <c r="H27" i="5" s="1"/>
  <c r="M27" i="4"/>
  <c r="M27" i="5" s="1"/>
  <c r="N33" i="4"/>
  <c r="N33" i="5" s="1"/>
  <c r="G33" i="4"/>
  <c r="G33" i="5" s="1"/>
  <c r="F33" i="4"/>
  <c r="F33" i="5" s="1"/>
  <c r="I33" i="4"/>
  <c r="I33" i="5" s="1"/>
  <c r="M56" i="4"/>
  <c r="M56" i="5" s="1"/>
  <c r="E28" i="4"/>
  <c r="E28" i="5" s="1"/>
  <c r="E34" i="4"/>
  <c r="E34" i="5" s="1"/>
  <c r="H37" i="4"/>
  <c r="H37" i="5" s="1"/>
  <c r="J58" i="4"/>
  <c r="J58" i="5" s="1"/>
  <c r="J44" i="4"/>
  <c r="J44" i="5" s="1"/>
  <c r="N27" i="4"/>
  <c r="N27" i="5" s="1"/>
  <c r="G44" i="4"/>
  <c r="G44" i="5" s="1"/>
  <c r="J32" i="4"/>
  <c r="J32" i="5" s="1"/>
  <c r="L46" i="4"/>
  <c r="L46" i="5" s="1"/>
  <c r="H56" i="4"/>
  <c r="H56" i="5" s="1"/>
  <c r="M62" i="4"/>
  <c r="M62" i="5" s="1"/>
  <c r="M10" i="4"/>
  <c r="M10" i="5" s="1"/>
  <c r="I62" i="4"/>
  <c r="I62" i="5" s="1"/>
  <c r="L34" i="4"/>
  <c r="L34" i="5" s="1"/>
  <c r="L28" i="4"/>
  <c r="L28" i="5" s="1"/>
  <c r="J56" i="4"/>
  <c r="J56" i="5" s="1"/>
  <c r="L29" i="4"/>
  <c r="L29" i="5" s="1"/>
  <c r="L33" i="4"/>
  <c r="L33" i="5" s="1"/>
  <c r="K29" i="4"/>
  <c r="K29" i="5" s="1"/>
  <c r="L64" i="4"/>
  <c r="L64" i="5" s="1"/>
  <c r="E11" i="4"/>
  <c r="E11" i="5" s="1"/>
  <c r="E59" i="4"/>
  <c r="E59" i="5" s="1"/>
  <c r="F44" i="4"/>
  <c r="F44" i="5" s="1"/>
  <c r="F56" i="4"/>
  <c r="F56" i="5" s="1"/>
  <c r="F62" i="4"/>
  <c r="F62" i="5" s="1"/>
  <c r="K50" i="4"/>
  <c r="K50" i="5" s="1"/>
  <c r="N50" i="4"/>
  <c r="N50" i="5" s="1"/>
  <c r="K33" i="4"/>
  <c r="K33" i="5" s="1"/>
  <c r="M41" i="4"/>
  <c r="M41" i="5" s="1"/>
  <c r="H63" i="4"/>
  <c r="H63" i="5" s="1"/>
  <c r="N57" i="4"/>
  <c r="N57" i="5" s="1"/>
  <c r="I57" i="4"/>
  <c r="I57" i="5" s="1"/>
  <c r="H50" i="4"/>
  <c r="H50" i="5" s="1"/>
  <c r="G57" i="4"/>
  <c r="G57" i="5" s="1"/>
  <c r="K60" i="4"/>
  <c r="K60" i="5" s="1"/>
  <c r="K63" i="4"/>
  <c r="K63" i="5" s="1"/>
  <c r="N36" i="4"/>
  <c r="N36" i="5" s="1"/>
  <c r="M49" i="4"/>
  <c r="M49" i="5" s="1"/>
  <c r="I50" i="4"/>
  <c r="I50" i="5" s="1"/>
  <c r="G58" i="4"/>
  <c r="G58" i="5" s="1"/>
  <c r="G50" i="4"/>
  <c r="G50" i="5" s="1"/>
  <c r="G63" i="4"/>
  <c r="G63" i="5" s="1"/>
  <c r="F49" i="4"/>
  <c r="F49" i="5" s="1"/>
  <c r="K35" i="4" l="1"/>
  <c r="K35" i="5" s="1"/>
  <c r="H49" i="4"/>
  <c r="H49" i="5" s="1"/>
  <c r="F45" i="4"/>
  <c r="F45" i="5" s="1"/>
  <c r="H33" i="4"/>
  <c r="H33" i="5" s="1"/>
  <c r="E46" i="4"/>
  <c r="E46" i="5" s="1"/>
  <c r="K46" i="4"/>
  <c r="K46" i="5" s="1"/>
  <c r="K64" i="4"/>
  <c r="K64" i="5" s="1"/>
  <c r="L44" i="4"/>
  <c r="L44" i="5" s="1"/>
  <c r="N44" i="4"/>
  <c r="N44" i="5" s="1"/>
  <c r="E20" i="4"/>
  <c r="E20" i="5" s="1"/>
  <c r="E16" i="4"/>
  <c r="E16" i="5" s="1"/>
  <c r="G49" i="4"/>
  <c r="G49" i="5" s="1"/>
  <c r="I41" i="4"/>
  <c r="I41" i="5" s="1"/>
  <c r="F23" i="4"/>
  <c r="F23" i="5" s="1"/>
  <c r="E38" i="4"/>
  <c r="E38" i="5" s="1"/>
  <c r="L59" i="4"/>
  <c r="L59" i="5" s="1"/>
  <c r="G10" i="4"/>
  <c r="G10" i="5" s="1"/>
  <c r="L12" i="4"/>
  <c r="L12" i="5" s="1"/>
  <c r="J8" i="4"/>
  <c r="J8" i="5" s="1"/>
  <c r="J9" i="4"/>
  <c r="J9" i="5" s="1"/>
  <c r="E19" i="4"/>
  <c r="E19" i="5" s="1"/>
  <c r="E18" i="4"/>
  <c r="E18" i="5" s="1"/>
  <c r="E15" i="4"/>
  <c r="E15" i="5" s="1"/>
  <c r="I49" i="4"/>
  <c r="I49" i="5" s="1"/>
  <c r="N49" i="4"/>
  <c r="N49" i="5" s="1"/>
  <c r="N37" i="4"/>
  <c r="N37" i="5" s="1"/>
  <c r="N41" i="4"/>
  <c r="N41" i="5" s="1"/>
  <c r="J48" i="4"/>
  <c r="J48" i="5" s="1"/>
  <c r="J49" i="4"/>
  <c r="J49" i="5" s="1"/>
  <c r="E29" i="4"/>
  <c r="E29" i="5" s="1"/>
  <c r="F29" i="4"/>
  <c r="F29" i="5" s="1"/>
  <c r="E36" i="4"/>
  <c r="E36" i="5" s="1"/>
  <c r="F36" i="4"/>
  <c r="F36" i="5" s="1"/>
  <c r="N13" i="4"/>
  <c r="N13" i="5" s="1"/>
  <c r="I27" i="4"/>
  <c r="I27" i="5" s="1"/>
  <c r="E39" i="4"/>
  <c r="E39" i="5" s="1"/>
  <c r="L65" i="4"/>
  <c r="L65" i="5" s="1"/>
  <c r="K43" i="4"/>
  <c r="K43" i="5" s="1"/>
  <c r="D14" i="4"/>
  <c r="D14" i="5" s="1"/>
  <c r="K20" i="4"/>
  <c r="K20" i="5" s="1"/>
  <c r="K65" i="4"/>
  <c r="K65" i="5" s="1"/>
  <c r="K58" i="4"/>
  <c r="K58" i="5" s="1"/>
  <c r="H26" i="4"/>
  <c r="H26" i="5" s="1"/>
  <c r="G42" i="4"/>
  <c r="G42" i="5" s="1"/>
  <c r="N10" i="4"/>
  <c r="N10" i="5" s="1"/>
  <c r="N11" i="4"/>
  <c r="N11" i="5" s="1"/>
  <c r="L63" i="4"/>
  <c r="L63" i="5" s="1"/>
  <c r="N63" i="4"/>
  <c r="N63" i="5" s="1"/>
  <c r="E65" i="4"/>
  <c r="E65" i="5" s="1"/>
  <c r="E40" i="4"/>
  <c r="E40" i="5" s="1"/>
  <c r="K9" i="4"/>
  <c r="K9" i="5" s="1"/>
  <c r="K27" i="4"/>
  <c r="K27" i="5" s="1"/>
  <c r="L25" i="4"/>
  <c r="L25" i="5" s="1"/>
  <c r="E17" i="4"/>
  <c r="E17" i="5" s="1"/>
  <c r="L24" i="4"/>
  <c r="L24" i="5" s="1"/>
  <c r="L27" i="4"/>
  <c r="L27" i="5" s="1"/>
  <c r="L11" i="4"/>
  <c r="L11" i="5" s="1"/>
  <c r="E57" i="4"/>
  <c r="E57" i="5" s="1"/>
  <c r="K56" i="4"/>
  <c r="K56" i="5" s="1"/>
  <c r="L62" i="4"/>
  <c r="L62" i="5" s="1"/>
  <c r="I48" i="4"/>
  <c r="I48" i="5" s="1"/>
  <c r="I56" i="4"/>
  <c r="I56" i="5" s="1"/>
  <c r="M37" i="4"/>
  <c r="M37" i="5" s="1"/>
  <c r="L41" i="4"/>
  <c r="L41" i="5" s="1"/>
  <c r="L36" i="4"/>
  <c r="L36" i="5" s="1"/>
  <c r="K8" i="4"/>
  <c r="K8" i="5" s="1"/>
  <c r="G62" i="4"/>
  <c r="G62" i="5" s="1"/>
  <c r="N48" i="4"/>
  <c r="N48" i="5" s="1"/>
  <c r="G48" i="4"/>
  <c r="G48" i="5" s="1"/>
  <c r="K62" i="4"/>
  <c r="K62" i="5" s="1"/>
  <c r="H48" i="4"/>
  <c r="H48" i="5" s="1"/>
  <c r="N56" i="4"/>
  <c r="N56" i="5" s="1"/>
  <c r="L50" i="4"/>
  <c r="L50" i="5" s="1"/>
  <c r="L57" i="4"/>
  <c r="L57" i="5" s="1"/>
  <c r="N62" i="4"/>
  <c r="N62" i="5" s="1"/>
  <c r="K48" i="4"/>
  <c r="K48" i="5" s="1"/>
  <c r="M48" i="4"/>
  <c r="M48" i="5" s="1"/>
  <c r="G56" i="4"/>
  <c r="G56" i="5" s="1"/>
  <c r="H62" i="4"/>
  <c r="H62" i="5" s="1"/>
  <c r="M9" i="4"/>
  <c r="M9" i="5" s="1"/>
  <c r="L10" i="4"/>
  <c r="L10" i="5" s="1"/>
  <c r="D65" i="4"/>
  <c r="D65" i="5" s="1"/>
  <c r="D59" i="4"/>
  <c r="D59" i="5" s="1"/>
  <c r="E49" i="4"/>
  <c r="E49" i="5" s="1"/>
  <c r="E10" i="4"/>
  <c r="E10" i="5" s="1"/>
  <c r="D11" i="4"/>
  <c r="D11" i="5" s="1"/>
  <c r="F50" i="4"/>
  <c r="F50" i="5" s="1"/>
  <c r="F41" i="4"/>
  <c r="F41" i="5" s="1"/>
  <c r="G37" i="4" l="1"/>
  <c r="G37" i="5" s="1"/>
  <c r="K32" i="4"/>
  <c r="K32" i="5" s="1"/>
  <c r="E44" i="4"/>
  <c r="E44" i="5" s="1"/>
  <c r="E58" i="4"/>
  <c r="E58" i="5" s="1"/>
  <c r="E42" i="4"/>
  <c r="E42" i="5" s="1"/>
  <c r="G9" i="4"/>
  <c r="G9" i="5" s="1"/>
  <c r="D38" i="4"/>
  <c r="D38" i="5" s="1"/>
  <c r="I37" i="4"/>
  <c r="I37" i="5" s="1"/>
  <c r="D20" i="4"/>
  <c r="D20" i="5" s="1"/>
  <c r="D63" i="4"/>
  <c r="D63" i="5" s="1"/>
  <c r="E63" i="4"/>
  <c r="E63" i="5" s="1"/>
  <c r="D46" i="4"/>
  <c r="D46" i="5" s="1"/>
  <c r="D25" i="4"/>
  <c r="D25" i="5" s="1"/>
  <c r="E43" i="4"/>
  <c r="E43" i="5" s="1"/>
  <c r="D39" i="4"/>
  <c r="D39" i="5" s="1"/>
  <c r="L13" i="4"/>
  <c r="L13" i="5" s="1"/>
  <c r="D18" i="4"/>
  <c r="D18" i="5" s="1"/>
  <c r="D19" i="4"/>
  <c r="D19" i="5" s="1"/>
  <c r="E45" i="4"/>
  <c r="E45" i="5" s="1"/>
  <c r="E26" i="4"/>
  <c r="E26" i="5" s="1"/>
  <c r="E27" i="4"/>
  <c r="E27" i="5" s="1"/>
  <c r="D29" i="4"/>
  <c r="D29" i="5" s="1"/>
  <c r="D28" i="4"/>
  <c r="D28" i="5" s="1"/>
  <c r="L49" i="4"/>
  <c r="L49" i="5" s="1"/>
  <c r="F10" i="4"/>
  <c r="F10" i="5" s="1"/>
  <c r="N32" i="4"/>
  <c r="N32" i="5" s="1"/>
  <c r="H10" i="4"/>
  <c r="H10" i="5" s="1"/>
  <c r="K21" i="4"/>
  <c r="K21" i="5" s="1"/>
  <c r="D12" i="4"/>
  <c r="D12" i="5" s="1"/>
  <c r="E23" i="4"/>
  <c r="E23" i="5" s="1"/>
  <c r="D16" i="4"/>
  <c r="D16" i="5" s="1"/>
  <c r="D34" i="4"/>
  <c r="D34" i="5" s="1"/>
  <c r="E33" i="4"/>
  <c r="E33" i="5" s="1"/>
  <c r="E60" i="4"/>
  <c r="E60" i="5" s="1"/>
  <c r="N9" i="4"/>
  <c r="N9" i="5" s="1"/>
  <c r="K49" i="4"/>
  <c r="K49" i="5" s="1"/>
  <c r="J52" i="4"/>
  <c r="J52" i="5" s="1"/>
  <c r="J31" i="4"/>
  <c r="J31" i="5" s="1"/>
  <c r="D24" i="4"/>
  <c r="D24" i="5" s="1"/>
  <c r="D17" i="4"/>
  <c r="D17" i="5" s="1"/>
  <c r="D40" i="4"/>
  <c r="D40" i="5" s="1"/>
  <c r="I9" i="4"/>
  <c r="I9" i="5" s="1"/>
  <c r="D15" i="4"/>
  <c r="D15" i="5" s="1"/>
  <c r="E64" i="4"/>
  <c r="E64" i="5" s="1"/>
  <c r="H32" i="4"/>
  <c r="H32" i="5" s="1"/>
  <c r="E35" i="4"/>
  <c r="E35" i="5" s="1"/>
  <c r="J53" i="4"/>
  <c r="J53" i="5" s="1"/>
  <c r="N53" i="4"/>
  <c r="N53" i="5" s="1"/>
  <c r="E56" i="4"/>
  <c r="E56" i="5" s="1"/>
  <c r="E62" i="4"/>
  <c r="E62" i="5" s="1"/>
  <c r="L48" i="4"/>
  <c r="L48" i="5" s="1"/>
  <c r="L9" i="4"/>
  <c r="L9" i="5" s="1"/>
  <c r="M8" i="4"/>
  <c r="M8" i="5" s="1"/>
  <c r="L56" i="4"/>
  <c r="L56" i="5" s="1"/>
  <c r="F37" i="4"/>
  <c r="F37" i="5" s="1"/>
  <c r="D49" i="4"/>
  <c r="D49" i="5" s="1"/>
  <c r="F48" i="4"/>
  <c r="F48" i="5" s="1"/>
  <c r="E50" i="4"/>
  <c r="E50" i="5" s="1"/>
  <c r="D62" i="4" l="1"/>
  <c r="D62" i="5" s="1"/>
  <c r="M31" i="4"/>
  <c r="M31" i="5" s="1"/>
  <c r="M32" i="4"/>
  <c r="M32" i="5" s="1"/>
  <c r="D36" i="4"/>
  <c r="D36" i="5" s="1"/>
  <c r="E9" i="4"/>
  <c r="E9" i="5" s="1"/>
  <c r="D35" i="4"/>
  <c r="D35" i="5" s="1"/>
  <c r="D64" i="4"/>
  <c r="D64" i="5" s="1"/>
  <c r="N8" i="4"/>
  <c r="N8" i="5" s="1"/>
  <c r="D33" i="4"/>
  <c r="D33" i="5" s="1"/>
  <c r="D23" i="4"/>
  <c r="D23" i="5" s="1"/>
  <c r="D56" i="4"/>
  <c r="D56" i="5" s="1"/>
  <c r="L37" i="4"/>
  <c r="L37" i="5" s="1"/>
  <c r="K22" i="4"/>
  <c r="K22" i="5" s="1"/>
  <c r="F9" i="4"/>
  <c r="F9" i="5" s="1"/>
  <c r="D27" i="4"/>
  <c r="D27" i="5" s="1"/>
  <c r="I32" i="4"/>
  <c r="I32" i="5" s="1"/>
  <c r="G8" i="4"/>
  <c r="G8" i="5" s="1"/>
  <c r="D42" i="4"/>
  <c r="D42" i="5" s="1"/>
  <c r="D58" i="4"/>
  <c r="D58" i="5" s="1"/>
  <c r="K31" i="4"/>
  <c r="K31" i="5" s="1"/>
  <c r="K53" i="4"/>
  <c r="K53" i="5" s="1"/>
  <c r="K52" i="4"/>
  <c r="K52" i="5" s="1"/>
  <c r="D57" i="4"/>
  <c r="D57" i="5" s="1"/>
  <c r="J68" i="4"/>
  <c r="J68" i="5" s="1"/>
  <c r="J67" i="4"/>
  <c r="J67" i="5" s="1"/>
  <c r="H31" i="4"/>
  <c r="H31" i="5" s="1"/>
  <c r="I8" i="4"/>
  <c r="I8" i="5" s="1"/>
  <c r="D60" i="4"/>
  <c r="D60" i="5" s="1"/>
  <c r="D10" i="4"/>
  <c r="D10" i="5" s="1"/>
  <c r="O49" i="4"/>
  <c r="O49" i="5" s="1"/>
  <c r="E41" i="4"/>
  <c r="E41" i="5" s="1"/>
  <c r="N52" i="4"/>
  <c r="N52" i="5" s="1"/>
  <c r="E21" i="4"/>
  <c r="E21" i="5" s="1"/>
  <c r="H9" i="4"/>
  <c r="H9" i="5" s="1"/>
  <c r="N31" i="4"/>
  <c r="N31" i="5" s="1"/>
  <c r="D26" i="4"/>
  <c r="D26" i="5" s="1"/>
  <c r="D45" i="4"/>
  <c r="D45" i="5" s="1"/>
  <c r="D13" i="4"/>
  <c r="D13" i="5" s="1"/>
  <c r="D43" i="4"/>
  <c r="D43" i="5" s="1"/>
  <c r="D44" i="4"/>
  <c r="D44" i="5" s="1"/>
  <c r="G32" i="4"/>
  <c r="G32" i="5" s="1"/>
  <c r="L8" i="4"/>
  <c r="L8" i="5" s="1"/>
  <c r="M52" i="4"/>
  <c r="M52" i="5" s="1"/>
  <c r="D50" i="4"/>
  <c r="D50" i="5" s="1"/>
  <c r="E48" i="4"/>
  <c r="E48" i="5" s="1"/>
  <c r="E37" i="4"/>
  <c r="E37" i="5" s="1"/>
  <c r="O50" i="4" l="1"/>
  <c r="O50" i="5" s="1"/>
  <c r="E22" i="4"/>
  <c r="E22" i="5" s="1"/>
  <c r="E8" i="4"/>
  <c r="E8" i="5" s="1"/>
  <c r="G31" i="4"/>
  <c r="G31" i="5" s="1"/>
  <c r="D21" i="4"/>
  <c r="D21" i="5" s="1"/>
  <c r="I31" i="4"/>
  <c r="I31" i="5" s="1"/>
  <c r="F31" i="4"/>
  <c r="F31" i="5" s="1"/>
  <c r="F32" i="4"/>
  <c r="F32" i="5" s="1"/>
  <c r="D41" i="4"/>
  <c r="D41" i="5" s="1"/>
  <c r="D9" i="4"/>
  <c r="D9" i="5" s="1"/>
  <c r="I52" i="4"/>
  <c r="I52" i="5" s="1"/>
  <c r="I53" i="4"/>
  <c r="I53" i="5" s="1"/>
  <c r="F8" i="4"/>
  <c r="F8" i="5" s="1"/>
  <c r="L32" i="4"/>
  <c r="L32" i="5" s="1"/>
  <c r="K68" i="4"/>
  <c r="K68" i="5" s="1"/>
  <c r="K67" i="4"/>
  <c r="K67" i="5" s="1"/>
  <c r="H8" i="4"/>
  <c r="H8" i="5" s="1"/>
  <c r="N68" i="4"/>
  <c r="N68" i="5" s="1"/>
  <c r="N67" i="4"/>
  <c r="N67" i="5" s="1"/>
  <c r="M53" i="4"/>
  <c r="M53" i="5" s="1"/>
  <c r="L52" i="4"/>
  <c r="L52" i="5" s="1"/>
  <c r="D48" i="4"/>
  <c r="D48" i="5" s="1"/>
  <c r="F52" i="4"/>
  <c r="F52" i="5" s="1"/>
  <c r="E31" i="4" l="1"/>
  <c r="E31" i="5" s="1"/>
  <c r="E32" i="4"/>
  <c r="E32" i="5" s="1"/>
  <c r="M68" i="4"/>
  <c r="M68" i="5" s="1"/>
  <c r="M67" i="4"/>
  <c r="M67" i="5" s="1"/>
  <c r="D32" i="4"/>
  <c r="D32" i="5" s="1"/>
  <c r="D37" i="4"/>
  <c r="D37" i="5" s="1"/>
  <c r="H52" i="4"/>
  <c r="H52" i="5" s="1"/>
  <c r="H53" i="4"/>
  <c r="H53" i="5" s="1"/>
  <c r="L31" i="4"/>
  <c r="L31" i="5" s="1"/>
  <c r="D22" i="4"/>
  <c r="D22" i="5" s="1"/>
  <c r="I68" i="4"/>
  <c r="I68" i="5" s="1"/>
  <c r="I67" i="4"/>
  <c r="I67" i="5" s="1"/>
  <c r="D8" i="4"/>
  <c r="D8" i="5" s="1"/>
  <c r="G52" i="4"/>
  <c r="G52" i="5" s="1"/>
  <c r="G53" i="4"/>
  <c r="G53" i="5" s="1"/>
  <c r="L53" i="4"/>
  <c r="L53" i="5" s="1"/>
  <c r="F53" i="4"/>
  <c r="F53" i="5" s="1"/>
  <c r="E52" i="4"/>
  <c r="E52" i="5" s="1"/>
  <c r="O48" i="4" l="1"/>
  <c r="O48" i="5" s="1"/>
  <c r="F68" i="4"/>
  <c r="F68" i="5" s="1"/>
  <c r="F67" i="4"/>
  <c r="F67" i="5" s="1"/>
  <c r="D52" i="4"/>
  <c r="D52" i="5" s="1"/>
  <c r="D31" i="4"/>
  <c r="D31" i="5" s="1"/>
  <c r="L68" i="4"/>
  <c r="L68" i="5" s="1"/>
  <c r="L67" i="4"/>
  <c r="L67" i="5" s="1"/>
  <c r="G68" i="4"/>
  <c r="G68" i="5" s="1"/>
  <c r="G67" i="4"/>
  <c r="G67" i="5" s="1"/>
  <c r="H68" i="4"/>
  <c r="H68" i="5" s="1"/>
  <c r="H67" i="4"/>
  <c r="H67" i="5" s="1"/>
  <c r="E53" i="4"/>
  <c r="E53" i="5" s="1"/>
  <c r="D53" i="4"/>
  <c r="D53" i="5" s="1"/>
  <c r="D68" i="4" l="1"/>
  <c r="D68" i="5" s="1"/>
  <c r="D67" i="4"/>
  <c r="D67" i="5" s="1"/>
  <c r="E68" i="4"/>
  <c r="E68" i="5" s="1"/>
  <c r="E67" i="4"/>
  <c r="E67" i="5" s="1"/>
  <c r="O53" i="4"/>
  <c r="O53" i="5" s="1"/>
  <c r="O52" i="4"/>
  <c r="O52" i="5" s="1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<sst xmlns="http://schemas.openxmlformats.org/spreadsheetml/2006/main" count="156" uniqueCount="89">
  <si>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</si>
  <si>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</si>
  <si>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</si>
  <si>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</si>
  <si>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</si>
  <si>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</si>
  <si>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</si>
  <si>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</si>
  <si>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</si>
  <si>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</si>
  <si>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</si>
  <si>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</si>
  <si>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</si>
  <si>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</si>
  <si>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</si>
  <si>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</si>
  <si>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</si>
  <si>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</si>
  <si>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</si>
  <si>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</si>
  <si>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</si>
  <si>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</si>
  <si>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</si>
  <si>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</si>
  <si>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</si>
  <si>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</si>
  <si>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</si>
  <si>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</si>
  <si>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</si>
  <si>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</si>
  <si>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</si>
  <si>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</si>
  <si>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</si>
  <si>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</si>
  <si>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</si>
  <si>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</si>
  <si>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</si>
  <si>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</si>
  <si>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</si>
  <si>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</si>
  <si>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</si>
  <si>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</si>
  <si>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</si>
  <si>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</si>
  <si>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</si>
  <si>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</si>
  <si>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</si>
  <si>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</si>
  <si>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</si>
  <si>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</si>
  <si>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</si>
  <si>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</si>
  <si>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</si>
  <si>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</si>
  <si>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</si>
  <si>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</si>
  <si>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</si>
  <si>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</si>
  <si>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</si>
  <si>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</si>
  <si>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</si>
  <si>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</si>
  <si>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</si>
  <si>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</si>
  <si>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</si>
  <si>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</si>
  <si>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</si>
  <si>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</si>
  <si>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</si>
  <si>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</si>
  <si>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</si>
  <si>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</si>
  <si>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</si>
  <si>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</si>
  <si>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</si>
  <si>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</si>
  <si>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</si>
  <si>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</si>
  <si>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</si>
  <si>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</si>
  <si>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</si>
  <si>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</si>
  <si>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</si>
  <si>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</si>
  <si>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</si>
  <si>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</si>
  <si>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</si>
  <si>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</si>
  <si>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новембар 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</si>
</sst>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ga%20Deki\Desktop\izvestaji\&#1085;&#1086;&#1074;&#1077;&#1084;&#1073;&#1072;&#1088;\srb\Tabele_za_bilten_jelena-republika%2022.xlsx" TargetMode="External"/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3525760.8126536505</v>
          </cell>
          <cell r="E8">
            <v>3101090.1670741499</v>
          </cell>
          <cell r="F8">
            <v>1913050.3954870198</v>
          </cell>
          <cell r="G8">
            <v>756806.42330000014</v>
          </cell>
          <cell r="H8">
            <v>333928.26809858996</v>
          </cell>
          <cell r="I8">
            <v>23793.616327000007</v>
          </cell>
          <cell r="J8">
            <v>4030.634</v>
          </cell>
          <cell r="K8">
            <v>69480.829861539998</v>
          </cell>
          <cell r="L8">
            <v>424670.64557950001</v>
          </cell>
          <cell r="M8">
            <v>384506.58475516003</v>
          </cell>
          <cell r="N8">
            <v>40164.060824339991</v>
          </cell>
          <cell r="O8">
            <v>0</v>
          </cell>
        </row>
        <row r="9">
          <cell r="D9">
            <v>3508669.9178565005</v>
          </cell>
          <cell r="E9">
            <v>3085865.53706415</v>
          </cell>
          <cell r="F9">
            <v>1898275.4954870199</v>
          </cell>
          <cell r="G9">
            <v>756806.42330000014</v>
          </cell>
          <cell r="H9">
            <v>333782.75759858999</v>
          </cell>
          <cell r="I9">
            <v>23579.176817000007</v>
          </cell>
          <cell r="J9">
            <v>4030.634</v>
          </cell>
          <cell r="K9">
            <v>69391.049861539999</v>
          </cell>
          <cell r="L9">
            <v>422804.38079234998</v>
          </cell>
          <cell r="M9">
            <v>382640.31996801001</v>
          </cell>
          <cell r="N9">
            <v>40164.060824339991</v>
          </cell>
          <cell r="O9">
            <v>0</v>
          </cell>
        </row>
        <row r="10">
          <cell r="D10">
            <v>3147391.7902689902</v>
          </cell>
          <cell r="E10">
            <v>2792057.0856337901</v>
          </cell>
          <cell r="F10">
            <v>1699721.58897879</v>
          </cell>
          <cell r="G10">
            <v>756803.84000000008</v>
          </cell>
          <cell r="H10">
            <v>309065.10922799999</v>
          </cell>
          <cell r="I10">
            <v>22618.947427000006</v>
          </cell>
          <cell r="J10">
            <v>3847.6</v>
          </cell>
          <cell r="K10">
            <v>0</v>
          </cell>
          <cell r="L10">
            <v>355334.70463520003</v>
          </cell>
          <cell r="M10">
            <v>320568.64163520001</v>
          </cell>
          <cell r="N10">
            <v>34766.063000000002</v>
          </cell>
          <cell r="O10">
            <v>0</v>
          </cell>
        </row>
        <row r="11">
          <cell r="D11">
            <v>355692.90300000005</v>
          </cell>
          <cell r="E11">
            <v>115739.1</v>
          </cell>
          <cell r="F11">
            <v>115739.1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239953.80300000001</v>
          </cell>
          <cell r="M11">
            <v>228413.94</v>
          </cell>
          <cell r="N11">
            <v>11539.863000000001</v>
          </cell>
          <cell r="O11">
            <v>0</v>
          </cell>
        </row>
        <row r="12">
          <cell r="D12">
            <v>262629.25169574004</v>
          </cell>
          <cell r="E12">
            <v>63378.197695740018</v>
          </cell>
          <cell r="F12">
            <v>63378.197695740018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199251.054</v>
          </cell>
          <cell r="M12">
            <v>187808.73800000001</v>
          </cell>
          <cell r="N12">
            <v>11442.316000000001</v>
          </cell>
          <cell r="O12">
            <v>0</v>
          </cell>
        </row>
        <row r="13">
          <cell r="D13">
            <v>93063.651304259984</v>
          </cell>
          <cell r="E13">
            <v>52360.902304260009</v>
          </cell>
          <cell r="F13">
            <v>52360.902304260009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40702.748999999974</v>
          </cell>
          <cell r="M13">
            <v>40605.201999999976</v>
          </cell>
          <cell r="N13">
            <v>97.546999999999514</v>
          </cell>
          <cell r="O13">
            <v>0</v>
          </cell>
        </row>
        <row r="14">
          <cell r="D14">
            <v>277596.34729383996</v>
          </cell>
          <cell r="E14">
            <v>254392.24729383996</v>
          </cell>
          <cell r="F14">
            <v>254392.24729383996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23204.1</v>
          </cell>
          <cell r="M14">
            <v>0</v>
          </cell>
          <cell r="N14">
            <v>23204.1</v>
          </cell>
          <cell r="O14">
            <v>0</v>
          </cell>
        </row>
        <row r="15">
          <cell r="D15">
            <v>860307.72265495989</v>
          </cell>
          <cell r="E15">
            <v>860307.72265495989</v>
          </cell>
          <cell r="F15">
            <v>860307.72265495989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202289.15624255998</v>
          </cell>
          <cell r="E16">
            <v>202289.15624255998</v>
          </cell>
          <cell r="F16">
            <v>202289.15624255998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652677.68439106992</v>
          </cell>
          <cell r="E17">
            <v>652677.68439106992</v>
          </cell>
          <cell r="F17">
            <v>652677.68439106992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5340.8820213300005</v>
          </cell>
          <cell r="E18">
            <v>5340.8820213300005</v>
          </cell>
          <cell r="F18">
            <v>5340.8820213300005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374116.19106562005</v>
          </cell>
          <cell r="E19">
            <v>374116.19106562005</v>
          </cell>
          <cell r="F19">
            <v>374116.19106562005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204892.00941683003</v>
          </cell>
          <cell r="E20">
            <v>204892.00941683003</v>
          </cell>
          <cell r="F20">
            <v>204892.00941683003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123615.43613694</v>
          </cell>
          <cell r="E21">
            <v>123615.43613694</v>
          </cell>
          <cell r="F21">
            <v>123615.43613694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45608.745511850007</v>
          </cell>
          <cell r="E22">
            <v>45608.745511850007</v>
          </cell>
          <cell r="F22">
            <v>45608.745511850007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80708.276233309982</v>
          </cell>
          <cell r="E23">
            <v>80708.276233309982</v>
          </cell>
          <cell r="F23">
            <v>80708.276233309982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72826.162755509999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72826.162755509999</v>
          </cell>
          <cell r="M24">
            <v>72826.162755509999</v>
          </cell>
          <cell r="N24">
            <v>0</v>
          </cell>
          <cell r="O24">
            <v>0</v>
          </cell>
        </row>
        <row r="25">
          <cell r="D25">
            <v>33808.690610749996</v>
          </cell>
          <cell r="E25">
            <v>14458.051731060001</v>
          </cell>
          <cell r="F25">
            <v>14458.051731060001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19350.638879689999</v>
          </cell>
          <cell r="M25">
            <v>19328.538879690001</v>
          </cell>
          <cell r="N25">
            <v>22.1</v>
          </cell>
          <cell r="O25">
            <v>0</v>
          </cell>
        </row>
        <row r="26">
          <cell r="D26">
            <v>1092335.4966550001</v>
          </cell>
          <cell r="E26">
            <v>1092335.4966550001</v>
          </cell>
          <cell r="F26">
            <v>0</v>
          </cell>
          <cell r="G26">
            <v>756803.84000000008</v>
          </cell>
          <cell r="H26">
            <v>309065.10922799999</v>
          </cell>
          <cell r="I26">
            <v>22618.947427000006</v>
          </cell>
          <cell r="J26">
            <v>3847.6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361278.12758751004</v>
          </cell>
          <cell r="E27">
            <v>293808.45143036003</v>
          </cell>
          <cell r="F27">
            <v>198553.90650823002</v>
          </cell>
          <cell r="G27">
            <v>2.5833000000000084</v>
          </cell>
          <cell r="H27">
            <v>24717.648370590017</v>
          </cell>
          <cell r="I27">
            <v>960.22938999999997</v>
          </cell>
          <cell r="J27">
            <v>183.03400000000002</v>
          </cell>
          <cell r="K27">
            <v>69391.049861539999</v>
          </cell>
          <cell r="L27">
            <v>67469.67615715001</v>
          </cell>
          <cell r="M27">
            <v>62071.678332810021</v>
          </cell>
          <cell r="N27">
            <v>5397.9978243399855</v>
          </cell>
          <cell r="O27">
            <v>0</v>
          </cell>
        </row>
        <row r="28">
          <cell r="D28">
            <v>10751.4976764</v>
          </cell>
          <cell r="E28">
            <v>10231.8826764</v>
          </cell>
          <cell r="F28">
            <v>10231.8826764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519.61500000000001</v>
          </cell>
          <cell r="M28">
            <v>0</v>
          </cell>
          <cell r="N28">
            <v>519.61500000000001</v>
          </cell>
          <cell r="O28">
            <v>0</v>
          </cell>
        </row>
        <row r="29">
          <cell r="D29">
            <v>17090.894797149998</v>
          </cell>
          <cell r="E29">
            <v>15224.630009999997</v>
          </cell>
          <cell r="F29">
            <v>14774.899999999996</v>
          </cell>
          <cell r="G29">
            <v>0</v>
          </cell>
          <cell r="H29">
            <v>145.51050000000001</v>
          </cell>
          <cell r="I29">
            <v>214.43950999999998</v>
          </cell>
          <cell r="J29">
            <v>0</v>
          </cell>
          <cell r="K29">
            <v>89.78</v>
          </cell>
          <cell r="L29">
            <v>1866.2647871499998</v>
          </cell>
          <cell r="M29">
            <v>1866.2647871499998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3582214.6951782396</v>
          </cell>
          <cell r="E31">
            <v>3088261.2773991195</v>
          </cell>
          <cell r="F31">
            <v>1572694.81742735</v>
          </cell>
          <cell r="G31">
            <v>900045.65</v>
          </cell>
          <cell r="H31">
            <v>489177.56172617001</v>
          </cell>
          <cell r="I31">
            <v>20191.392081599995</v>
          </cell>
          <cell r="J31">
            <v>6611.2</v>
          </cell>
          <cell r="K31">
            <v>99540.656164</v>
          </cell>
          <cell r="L31">
            <v>493953.42246334994</v>
          </cell>
          <cell r="M31">
            <v>421036.34746334999</v>
          </cell>
          <cell r="N31">
            <v>72917.074999999997</v>
          </cell>
          <cell r="O31">
            <v>0</v>
          </cell>
        </row>
        <row r="32">
          <cell r="D32">
            <v>3016986.1015016302</v>
          </cell>
          <cell r="E32">
            <v>2599938.4778344999</v>
          </cell>
          <cell r="F32">
            <v>1113599.6232307402</v>
          </cell>
          <cell r="G32">
            <v>898059.65</v>
          </cell>
          <cell r="H32">
            <v>480798.26783217001</v>
          </cell>
          <cell r="I32">
            <v>18936.211881599997</v>
          </cell>
          <cell r="J32">
            <v>6608.5999999999995</v>
          </cell>
          <cell r="K32">
            <v>81936.124889989995</v>
          </cell>
          <cell r="L32">
            <v>417047.62366712996</v>
          </cell>
          <cell r="M32">
            <v>346451.74866713001</v>
          </cell>
          <cell r="N32">
            <v>70595.875</v>
          </cell>
          <cell r="O32">
            <v>0</v>
          </cell>
        </row>
        <row r="33">
          <cell r="D33">
            <v>820927.88156939368</v>
          </cell>
          <cell r="E33">
            <v>690739.7002112437</v>
          </cell>
          <cell r="F33">
            <v>432688.03343405004</v>
          </cell>
          <cell r="G33">
            <v>4615.38</v>
          </cell>
          <cell r="H33">
            <v>231899.66235100001</v>
          </cell>
          <cell r="I33">
            <v>2299.9916715999998</v>
          </cell>
          <cell r="J33">
            <v>0</v>
          </cell>
          <cell r="K33">
            <v>19236.632754593618</v>
          </cell>
          <cell r="L33">
            <v>130188.18135814999</v>
          </cell>
          <cell r="M33">
            <v>89256.181358149988</v>
          </cell>
          <cell r="N33">
            <v>40932</v>
          </cell>
          <cell r="O33">
            <v>0</v>
          </cell>
        </row>
        <row r="34">
          <cell r="D34">
            <v>583501.06581288006</v>
          </cell>
          <cell r="E34">
            <v>422148.5868345701</v>
          </cell>
          <cell r="F34">
            <v>139152.1327577901</v>
          </cell>
          <cell r="G34">
            <v>3878.29</v>
          </cell>
          <cell r="H34">
            <v>221567.64965402998</v>
          </cell>
          <cell r="I34">
            <v>1917.5767599999999</v>
          </cell>
          <cell r="J34">
            <v>4423.3999999999996</v>
          </cell>
          <cell r="K34">
            <v>51209.537662749994</v>
          </cell>
          <cell r="L34">
            <v>161352.47897830995</v>
          </cell>
          <cell r="M34">
            <v>157861.67897830997</v>
          </cell>
          <cell r="N34">
            <v>3490.7999999999997</v>
          </cell>
          <cell r="O34">
            <v>0</v>
          </cell>
        </row>
        <row r="35">
          <cell r="D35">
            <v>167223.74063037999</v>
          </cell>
          <cell r="E35">
            <v>164950.36500590001</v>
          </cell>
          <cell r="F35">
            <v>164734.35826258</v>
          </cell>
          <cell r="G35">
            <v>27.43</v>
          </cell>
          <cell r="H35">
            <v>111.804689</v>
          </cell>
          <cell r="I35">
            <v>0</v>
          </cell>
          <cell r="J35">
            <v>0</v>
          </cell>
          <cell r="K35">
            <v>76.772054320000009</v>
          </cell>
          <cell r="L35">
            <v>2273.3756244800006</v>
          </cell>
          <cell r="M35">
            <v>2223.8756244800006</v>
          </cell>
          <cell r="N35">
            <v>49.499999999999993</v>
          </cell>
          <cell r="O35">
            <v>0</v>
          </cell>
        </row>
        <row r="36">
          <cell r="D36">
            <v>190444.43241848008</v>
          </cell>
          <cell r="E36">
            <v>157014.07459652008</v>
          </cell>
          <cell r="F36">
            <v>153283.07459652008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3731</v>
          </cell>
          <cell r="L36">
            <v>33430.357821960002</v>
          </cell>
          <cell r="M36">
            <v>21606.157821960005</v>
          </cell>
          <cell r="N36">
            <v>11824.2</v>
          </cell>
          <cell r="O36">
            <v>0</v>
          </cell>
        </row>
        <row r="37">
          <cell r="D37">
            <v>1146906.3614107498</v>
          </cell>
          <cell r="E37">
            <v>1096396.1155574098</v>
          </cell>
          <cell r="F37">
            <v>165714.16532027</v>
          </cell>
          <cell r="G37">
            <v>888326.15</v>
          </cell>
          <cell r="H37">
            <v>25613.633587140001</v>
          </cell>
          <cell r="I37">
            <v>14562.26665</v>
          </cell>
          <cell r="J37">
            <v>2179.9</v>
          </cell>
          <cell r="K37">
            <v>0</v>
          </cell>
          <cell r="L37">
            <v>50510.245853340013</v>
          </cell>
          <cell r="M37">
            <v>49961.145853340015</v>
          </cell>
          <cell r="N37">
            <v>549.1</v>
          </cell>
          <cell r="O37">
            <v>0</v>
          </cell>
        </row>
        <row r="38">
          <cell r="D38">
            <v>851666.06</v>
          </cell>
          <cell r="E38">
            <v>851666.06</v>
          </cell>
          <cell r="F38">
            <v>0</v>
          </cell>
          <cell r="G38">
            <v>851666.06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7984.5964000000004</v>
          </cell>
          <cell r="E39">
            <v>7984.5964000000004</v>
          </cell>
          <cell r="F39">
            <v>0</v>
          </cell>
          <cell r="G39">
            <v>0</v>
          </cell>
          <cell r="H39">
            <v>0</v>
          </cell>
          <cell r="I39">
            <v>7984.5964000000004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23461.360005000002</v>
          </cell>
          <cell r="E40">
            <v>23461.360005000002</v>
          </cell>
          <cell r="F40">
            <v>0</v>
          </cell>
          <cell r="G40">
            <v>0</v>
          </cell>
          <cell r="H40">
            <v>23461.360005000002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216224.41117361002</v>
          </cell>
          <cell r="E41">
            <v>165714.16532027</v>
          </cell>
          <cell r="F41">
            <v>165714.16532027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50510.245853340013</v>
          </cell>
          <cell r="M41">
            <v>49961.145853340015</v>
          </cell>
          <cell r="N41">
            <v>549.1</v>
          </cell>
          <cell r="O41">
            <v>0</v>
          </cell>
        </row>
        <row r="42">
          <cell r="D42">
            <v>47569.933832139992</v>
          </cell>
          <cell r="E42">
            <v>47569.933832139992</v>
          </cell>
          <cell r="F42">
            <v>0</v>
          </cell>
          <cell r="G42">
            <v>36660.089999999997</v>
          </cell>
          <cell r="H42">
            <v>2152.2735821400001</v>
          </cell>
          <cell r="I42">
            <v>6577.6702499999992</v>
          </cell>
          <cell r="J42">
            <v>2179.9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107982.61965974639</v>
          </cell>
          <cell r="E43">
            <v>68689.635628856384</v>
          </cell>
          <cell r="F43">
            <v>58027.85885953001</v>
          </cell>
          <cell r="G43">
            <v>1212.4000000000001</v>
          </cell>
          <cell r="H43">
            <v>1605.5175510000004</v>
          </cell>
          <cell r="I43">
            <v>156.37679999999997</v>
          </cell>
          <cell r="J43">
            <v>5.3</v>
          </cell>
          <cell r="K43">
            <v>7682.1824183263798</v>
          </cell>
          <cell r="L43">
            <v>39292.984030890002</v>
          </cell>
          <cell r="M43">
            <v>25542.709030890001</v>
          </cell>
          <cell r="N43">
            <v>13750.275</v>
          </cell>
          <cell r="O43">
            <v>0</v>
          </cell>
        </row>
        <row r="44">
          <cell r="D44">
            <v>524582.57099507982</v>
          </cell>
          <cell r="E44">
            <v>448177.09956461989</v>
          </cell>
          <cell r="F44">
            <v>418949.59419660992</v>
          </cell>
          <cell r="G44">
            <v>1986</v>
          </cell>
          <cell r="H44">
            <v>8379.2938940000022</v>
          </cell>
          <cell r="I44">
            <v>1255.1802</v>
          </cell>
          <cell r="J44">
            <v>2.6</v>
          </cell>
          <cell r="K44">
            <v>17604.431274009999</v>
          </cell>
          <cell r="L44">
            <v>76405.471430459991</v>
          </cell>
          <cell r="M44">
            <v>74109.271430459994</v>
          </cell>
          <cell r="N44">
            <v>2296.1999999999998</v>
          </cell>
          <cell r="O44">
            <v>0</v>
          </cell>
        </row>
        <row r="45">
          <cell r="D45">
            <v>25623.9</v>
          </cell>
          <cell r="E45">
            <v>25623.9</v>
          </cell>
          <cell r="F45">
            <v>25623.9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15022.127365760001</v>
          </cell>
          <cell r="E46">
            <v>14521.800000000001</v>
          </cell>
          <cell r="F46">
            <v>14521.7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0.1</v>
          </cell>
          <cell r="L46">
            <v>500.32736576000002</v>
          </cell>
          <cell r="M46">
            <v>475.32736576000002</v>
          </cell>
          <cell r="N46">
            <v>25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-4.6842300798743963E-3</v>
          </cell>
          <cell r="E48">
            <v>80890.293833260017</v>
          </cell>
          <cell r="F48">
            <v>411296.59217801003</v>
          </cell>
          <cell r="G48">
            <v>-141024.13293050003</v>
          </cell>
          <cell r="H48">
            <v>-158530.49401342002</v>
          </cell>
          <cell r="I48">
            <v>1258.6742050000003</v>
          </cell>
          <cell r="J48">
            <v>-3581.3369181400003</v>
          </cell>
          <cell r="K48">
            <v>-28529.008687690002</v>
          </cell>
          <cell r="L48">
            <v>-80890.29851749001</v>
          </cell>
          <cell r="M48">
            <v>-43717.621341830003</v>
          </cell>
          <cell r="N48">
            <v>-37172.677175660014</v>
          </cell>
          <cell r="O48">
            <v>4.6842300798743963E-3</v>
          </cell>
        </row>
        <row r="49">
          <cell r="D49">
            <v>560923.97611247015</v>
          </cell>
          <cell r="E49">
            <v>451874.77879362012</v>
          </cell>
          <cell r="F49">
            <v>18594.893491769984</v>
          </cell>
          <cell r="G49">
            <v>226485.73293050003</v>
          </cell>
          <cell r="H49">
            <v>168805.40597042002</v>
          </cell>
          <cell r="I49">
            <v>2923.7660850000002</v>
          </cell>
          <cell r="J49">
            <v>3581.3369181400003</v>
          </cell>
          <cell r="K49">
            <v>31483.643397790001</v>
          </cell>
          <cell r="L49">
            <v>109049.19731885</v>
          </cell>
          <cell r="M49">
            <v>62527.795143189986</v>
          </cell>
          <cell r="N49">
            <v>46521.402175660012</v>
          </cell>
          <cell r="O49">
            <v>-560923.97611247015</v>
          </cell>
        </row>
        <row r="50">
          <cell r="D50">
            <v>560923.97142824007</v>
          </cell>
          <cell r="E50">
            <v>532765.07262688014</v>
          </cell>
          <cell r="F50">
            <v>429891.48566978</v>
          </cell>
          <cell r="G50">
            <v>85461.6</v>
          </cell>
          <cell r="H50">
            <v>10274.911956999998</v>
          </cell>
          <cell r="I50">
            <v>4182.4402900000005</v>
          </cell>
          <cell r="J50">
            <v>0</v>
          </cell>
          <cell r="K50">
            <v>2954.6347101000001</v>
          </cell>
          <cell r="L50">
            <v>28158.898801359981</v>
          </cell>
          <cell r="M50">
            <v>18810.173801359982</v>
          </cell>
          <cell r="N50">
            <v>9348.7249999999985</v>
          </cell>
          <cell r="O50">
            <v>-560923.97142824007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-56453.882524589077</v>
          </cell>
          <cell r="E52">
            <v>-68061.404158229707</v>
          </cell>
          <cell r="F52">
            <v>-70941.014118340274</v>
          </cell>
          <cell r="G52">
            <v>-2215.0937694998283</v>
          </cell>
          <cell r="H52">
            <v>3281.2003858399457</v>
          </cell>
          <cell r="I52">
            <v>2343.5500404000104</v>
          </cell>
          <cell r="J52">
            <v>1000.7709181400005</v>
          </cell>
          <cell r="K52">
            <v>-1530.8176147700005</v>
          </cell>
          <cell r="L52">
            <v>11607.521633640055</v>
          </cell>
          <cell r="M52">
            <v>7187.8586336400185</v>
          </cell>
          <cell r="N52">
            <v>4419.6630000000077</v>
          </cell>
          <cell r="O52">
            <v>-4.6842300798743963E-3</v>
          </cell>
        </row>
        <row r="53">
          <cell r="D53">
            <v>100018.36042939092</v>
          </cell>
          <cell r="E53">
            <v>86657.078171270303</v>
          </cell>
          <cell r="F53">
            <v>83561.461467839734</v>
          </cell>
          <cell r="G53">
            <v>-2187.6637694998285</v>
          </cell>
          <cell r="H53">
            <v>3393.0050748399458</v>
          </cell>
          <cell r="I53">
            <v>2343.5500404000104</v>
          </cell>
          <cell r="J53">
            <v>1000.7709181400005</v>
          </cell>
          <cell r="K53">
            <v>-1454.0455604500005</v>
          </cell>
          <cell r="L53">
            <v>13880.897258120056</v>
          </cell>
          <cell r="M53">
            <v>9411.7342581200191</v>
          </cell>
          <cell r="N53">
            <v>3949.548000000008</v>
          </cell>
          <cell r="O53">
            <v>-4.6842300798743963E-3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560870.59734268009</v>
          </cell>
          <cell r="E56">
            <v>551712.47391998</v>
          </cell>
          <cell r="F56">
            <v>532557.82591998007</v>
          </cell>
          <cell r="G56">
            <v>101.05000000000001</v>
          </cell>
          <cell r="H56">
            <v>109.646</v>
          </cell>
          <cell r="I56">
            <v>0</v>
          </cell>
          <cell r="J56">
            <v>0</v>
          </cell>
          <cell r="K56">
            <v>18943.952000000001</v>
          </cell>
          <cell r="L56">
            <v>9158.1234227000004</v>
          </cell>
          <cell r="M56">
            <v>9091.6234227000004</v>
          </cell>
          <cell r="N56">
            <v>66.5</v>
          </cell>
          <cell r="O56">
            <v>0</v>
          </cell>
        </row>
        <row r="57">
          <cell r="D57">
            <v>3702.2275735399999</v>
          </cell>
          <cell r="E57">
            <v>3218.2723834599997</v>
          </cell>
          <cell r="F57">
            <v>3138.4223834599998</v>
          </cell>
          <cell r="G57">
            <v>79.850000000000009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483.95519008000008</v>
          </cell>
          <cell r="M57">
            <v>453.15519008000007</v>
          </cell>
          <cell r="N57">
            <v>30.8</v>
          </cell>
          <cell r="O57">
            <v>0</v>
          </cell>
        </row>
        <row r="58">
          <cell r="D58">
            <v>23012.666616540002</v>
          </cell>
          <cell r="E58">
            <v>22976.966616540001</v>
          </cell>
          <cell r="F58">
            <v>22821.777616539999</v>
          </cell>
          <cell r="G58">
            <v>21.2</v>
          </cell>
          <cell r="H58">
            <v>64.289000000000001</v>
          </cell>
          <cell r="I58">
            <v>0</v>
          </cell>
          <cell r="J58">
            <v>0</v>
          </cell>
          <cell r="K58">
            <v>69.7</v>
          </cell>
          <cell r="L58">
            <v>35.700000000000003</v>
          </cell>
          <cell r="M58">
            <v>0</v>
          </cell>
          <cell r="N58">
            <v>35.700000000000003</v>
          </cell>
          <cell r="O58">
            <v>0</v>
          </cell>
        </row>
        <row r="59">
          <cell r="D59">
            <v>204889.35472254999</v>
          </cell>
          <cell r="E59">
            <v>196647.73491997999</v>
          </cell>
          <cell r="F59">
            <v>177728.12591998</v>
          </cell>
          <cell r="G59">
            <v>0</v>
          </cell>
          <cell r="H59">
            <v>45.356999999999999</v>
          </cell>
          <cell r="I59">
            <v>0</v>
          </cell>
          <cell r="J59">
            <v>0</v>
          </cell>
          <cell r="K59">
            <v>18874.252</v>
          </cell>
          <cell r="L59">
            <v>8241.6198025699996</v>
          </cell>
          <cell r="M59">
            <v>8241.6198025699996</v>
          </cell>
          <cell r="N59">
            <v>0</v>
          </cell>
          <cell r="O59">
            <v>0</v>
          </cell>
        </row>
        <row r="60">
          <cell r="D60">
            <v>329266.34843005007</v>
          </cell>
          <cell r="E60">
            <v>328869.50000000006</v>
          </cell>
          <cell r="F60">
            <v>328869.50000000006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396.84843004999999</v>
          </cell>
          <cell r="M60">
            <v>396.84843004999999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337270.87305999</v>
          </cell>
          <cell r="E62">
            <v>328709.52636125998</v>
          </cell>
          <cell r="F62">
            <v>310647.41824196995</v>
          </cell>
          <cell r="G62">
            <v>0</v>
          </cell>
          <cell r="H62">
            <v>39.308999999999997</v>
          </cell>
          <cell r="I62">
            <v>0</v>
          </cell>
          <cell r="J62">
            <v>0</v>
          </cell>
          <cell r="K62">
            <v>18022.799119290001</v>
          </cell>
          <cell r="L62">
            <v>8561.3466987300017</v>
          </cell>
          <cell r="M62">
            <v>7576.7466987300004</v>
          </cell>
          <cell r="N62">
            <v>984.59999999999991</v>
          </cell>
          <cell r="O62">
            <v>0</v>
          </cell>
        </row>
        <row r="63">
          <cell r="D63">
            <v>186957.38285505996</v>
          </cell>
          <cell r="E63">
            <v>182157.41536125995</v>
          </cell>
          <cell r="F63">
            <v>164106.71824196997</v>
          </cell>
          <cell r="G63">
            <v>0</v>
          </cell>
          <cell r="H63">
            <v>27.898</v>
          </cell>
          <cell r="I63">
            <v>0</v>
          </cell>
          <cell r="J63">
            <v>0</v>
          </cell>
          <cell r="K63">
            <v>18022.799119290001</v>
          </cell>
          <cell r="L63">
            <v>4799.9674938000007</v>
          </cell>
          <cell r="M63">
            <v>3815.3674938000004</v>
          </cell>
          <cell r="N63">
            <v>984.59999999999991</v>
          </cell>
          <cell r="O63">
            <v>0</v>
          </cell>
        </row>
        <row r="64">
          <cell r="D64">
            <v>147436.77920493003</v>
          </cell>
          <cell r="E64">
            <v>143675.40000000002</v>
          </cell>
          <cell r="F64">
            <v>143675.40000000002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3761.37920493</v>
          </cell>
          <cell r="M64">
            <v>3761.37920493</v>
          </cell>
          <cell r="N64">
            <v>0</v>
          </cell>
          <cell r="O64">
            <v>0</v>
          </cell>
        </row>
        <row r="65">
          <cell r="D65">
            <v>2876.7110000000002</v>
          </cell>
          <cell r="E65">
            <v>2876.7110000000002</v>
          </cell>
          <cell r="F65">
            <v>2865.3</v>
          </cell>
          <cell r="G65">
            <v>0</v>
          </cell>
          <cell r="H65">
            <v>11.411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167145.84175810101</v>
          </cell>
          <cell r="E67">
            <v>154941.54340049031</v>
          </cell>
          <cell r="F67">
            <v>150969.39355966984</v>
          </cell>
          <cell r="G67">
            <v>-2114.0437694998282</v>
          </cell>
          <cell r="H67">
            <v>3351.5373858399457</v>
          </cell>
          <cell r="I67">
            <v>2343.5500404000104</v>
          </cell>
          <cell r="J67">
            <v>1000.7709181400005</v>
          </cell>
          <cell r="K67">
            <v>-609.66473405999932</v>
          </cell>
          <cell r="L67">
            <v>12204.298357610056</v>
          </cell>
          <cell r="M67">
            <v>8702.7353576100177</v>
          </cell>
          <cell r="N67">
            <v>3501.5630000000078</v>
          </cell>
          <cell r="O67">
            <v>0</v>
          </cell>
        </row>
        <row r="68">
          <cell r="D68">
            <v>56453.882524589077</v>
          </cell>
          <cell r="E68">
            <v>68061.404158229707</v>
          </cell>
          <cell r="F68">
            <v>70941.014118340274</v>
          </cell>
          <cell r="G68">
            <v>2215.0937694998283</v>
          </cell>
          <cell r="H68">
            <v>-3281.2003858399457</v>
          </cell>
          <cell r="I68">
            <v>-2343.5500404000104</v>
          </cell>
          <cell r="J68">
            <v>-1000.7709181400005</v>
          </cell>
          <cell r="K68">
            <v>1530.8176147699996</v>
          </cell>
          <cell r="L68">
            <v>-11607.521633640057</v>
          </cell>
          <cell r="M68">
            <v>-7187.8586336400176</v>
          </cell>
          <cell r="N68">
            <v>-4419.6630000000077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N6">
            <v>93700.273525339959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34" activePane="bottomRight" state="frozen"/>
      <selection activeCell="C1" sqref="C1"/>
      <selection pane="topRight" activeCell="D1" sqref="D1"/>
      <selection pane="bottomLeft" activeCell="C7" sqref="C7"/>
      <selection pane="bottomRight" activeCell="Q12" sqref="Q12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3525760.8126536505</v>
      </c>
      <c r="E8" s="81">
        <f>+'[1]Табела 2'!E8</f>
        <v>3101090.1670741499</v>
      </c>
      <c r="F8" s="62">
        <f>+'[1]Табела 2'!F8</f>
        <v>1913050.3954870198</v>
      </c>
      <c r="G8" s="62">
        <f>+'[1]Табела 2'!G8</f>
        <v>756806.42330000014</v>
      </c>
      <c r="H8" s="62">
        <f>+'[1]Табела 2'!H8</f>
        <v>333928.26809858996</v>
      </c>
      <c r="I8" s="62">
        <f>+'[1]Табела 2'!I8</f>
        <v>23793.616327000007</v>
      </c>
      <c r="J8" s="62">
        <f>+'[1]Табела 2'!J8</f>
        <v>4030.634</v>
      </c>
      <c r="K8" s="19">
        <f>+'[1]Табела 2'!K8</f>
        <v>69480.829861539998</v>
      </c>
      <c r="L8" s="81">
        <f>+'[1]Табела 2'!L8</f>
        <v>424670.64557950001</v>
      </c>
      <c r="M8" s="62">
        <f>+'[1]Табела 2'!M8</f>
        <v>384506.58475516003</v>
      </c>
      <c r="N8" s="19">
        <f>+'[1]Табела 2'!N8</f>
        <v>40164.060824339991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3508669.9178565005</v>
      </c>
      <c r="E9" s="23">
        <f>+'[1]Табела 2'!E9</f>
        <v>3085865.53706415</v>
      </c>
      <c r="F9" s="24">
        <f>+'[1]Табела 2'!F9</f>
        <v>1898275.4954870199</v>
      </c>
      <c r="G9" s="24">
        <f>+'[1]Табела 2'!G9</f>
        <v>756806.42330000014</v>
      </c>
      <c r="H9" s="24">
        <f>+'[1]Табела 2'!H9</f>
        <v>333782.75759858999</v>
      </c>
      <c r="I9" s="24">
        <f>+'[1]Табела 2'!I9</f>
        <v>23579.176817000007</v>
      </c>
      <c r="J9" s="24">
        <f>+'[1]Табела 2'!J9</f>
        <v>4030.634</v>
      </c>
      <c r="K9" s="25">
        <f>+'[1]Табела 2'!K9</f>
        <v>69391.049861539999</v>
      </c>
      <c r="L9" s="26">
        <f>+'[1]Табела 2'!L9</f>
        <v>422804.38079234998</v>
      </c>
      <c r="M9" s="26">
        <f>+'[1]Табела 2'!M9</f>
        <v>382640.31996801001</v>
      </c>
      <c r="N9" s="23">
        <f>+'[1]Табела 2'!N9</f>
        <v>40164.060824339991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3147391.7902689902</v>
      </c>
      <c r="E10" s="23">
        <f>+'[1]Табела 2'!E10</f>
        <v>2792057.0856337901</v>
      </c>
      <c r="F10" s="24">
        <f>+'[1]Табела 2'!F10</f>
        <v>1699721.58897879</v>
      </c>
      <c r="G10" s="24">
        <f>+'[1]Табела 2'!G10</f>
        <v>756803.84000000008</v>
      </c>
      <c r="H10" s="24">
        <f>+'[1]Табела 2'!H10</f>
        <v>309065.10922799999</v>
      </c>
      <c r="I10" s="24">
        <f>+'[1]Табела 2'!I10</f>
        <v>22618.947427000006</v>
      </c>
      <c r="J10" s="24">
        <f>+'[1]Табела 2'!J10</f>
        <v>3847.6</v>
      </c>
      <c r="K10" s="25">
        <f>+'[1]Табела 2'!K10</f>
        <v>0</v>
      </c>
      <c r="L10" s="26">
        <f>+'[1]Табела 2'!L10</f>
        <v>355334.70463520003</v>
      </c>
      <c r="M10" s="26">
        <f>+'[1]Табела 2'!M10</f>
        <v>320568.64163520001</v>
      </c>
      <c r="N10" s="23">
        <f>+'[1]Табела 2'!N10</f>
        <v>34766.063000000002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355692.90300000005</v>
      </c>
      <c r="E11" s="23">
        <f>+'[1]Табела 2'!E11</f>
        <v>115739.1</v>
      </c>
      <c r="F11" s="24">
        <f>+'[1]Табела 2'!F11</f>
        <v>115739.1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239953.80300000001</v>
      </c>
      <c r="M11" s="26">
        <f>+'[1]Табела 2'!M11</f>
        <v>228413.94</v>
      </c>
      <c r="N11" s="23">
        <f>+'[1]Табела 2'!N11</f>
        <v>11539.863000000001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262629.25169574004</v>
      </c>
      <c r="E12" s="31">
        <f>+'[1]Табела 2'!E12</f>
        <v>63378.197695740018</v>
      </c>
      <c r="F12" s="32">
        <f>+'[1]Табела 2'!F12</f>
        <v>63378.197695740018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199251.054</v>
      </c>
      <c r="M12" s="34">
        <f>+'[1]Табела 2'!M12</f>
        <v>187808.73800000001</v>
      </c>
      <c r="N12" s="31">
        <f>+'[1]Табела 2'!N12</f>
        <v>11442.316000000001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93063.651304259984</v>
      </c>
      <c r="E13" s="31">
        <f>+'[1]Табела 2'!E13</f>
        <v>52360.902304260009</v>
      </c>
      <c r="F13" s="32">
        <f>+'[1]Табела 2'!F13</f>
        <v>52360.902304260009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40702.748999999974</v>
      </c>
      <c r="M13" s="34">
        <f>+'[1]Табела 2'!M13</f>
        <v>40605.201999999976</v>
      </c>
      <c r="N13" s="31">
        <f>+'[1]Табела 2'!N13</f>
        <v>97.546999999999514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277596.34729383996</v>
      </c>
      <c r="E14" s="23">
        <f>+'[1]Табела 2'!E14</f>
        <v>254392.24729383996</v>
      </c>
      <c r="F14" s="24">
        <f>+'[1]Табела 2'!F14</f>
        <v>254392.24729383996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23204.1</v>
      </c>
      <c r="M14" s="26">
        <f>+'[1]Табела 2'!M14</f>
        <v>0</v>
      </c>
      <c r="N14" s="23">
        <f>+'[1]Табела 2'!N14</f>
        <v>23204.1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860307.72265495989</v>
      </c>
      <c r="E15" s="23">
        <f>+'[1]Табела 2'!E15</f>
        <v>860307.72265495989</v>
      </c>
      <c r="F15" s="24">
        <f>+'[1]Табела 2'!F15</f>
        <v>860307.72265495989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202289.15624255998</v>
      </c>
      <c r="E16" s="31">
        <f>+'[1]Табела 2'!E16</f>
        <v>202289.15624255998</v>
      </c>
      <c r="F16" s="32">
        <f>+'[1]Табела 2'!F16</f>
        <v>202289.15624255998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652677.68439106992</v>
      </c>
      <c r="E17" s="31">
        <f>+'[1]Табела 2'!E17</f>
        <v>652677.68439106992</v>
      </c>
      <c r="F17" s="32">
        <f>+'[1]Табела 2'!F17</f>
        <v>652677.68439106992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5340.8820213300005</v>
      </c>
      <c r="E18" s="31">
        <f>+'[1]Табела 2'!E18</f>
        <v>5340.8820213300005</v>
      </c>
      <c r="F18" s="32">
        <f>+'[1]Табела 2'!F18</f>
        <v>5340.8820213300005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374116.19106562005</v>
      </c>
      <c r="E19" s="23">
        <f>+'[1]Табела 2'!E19</f>
        <v>374116.19106562005</v>
      </c>
      <c r="F19" s="24">
        <f>+'[1]Табела 2'!F19</f>
        <v>374116.19106562005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204892.00941683003</v>
      </c>
      <c r="E20" s="31">
        <f>+'[1]Табела 2'!E20</f>
        <v>204892.00941683003</v>
      </c>
      <c r="F20" s="32">
        <f>+'[1]Табела 2'!F20</f>
        <v>204892.00941683003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123615.43613694</v>
      </c>
      <c r="E21" s="31">
        <f>+'[1]Табела 2'!E21</f>
        <v>123615.43613694</v>
      </c>
      <c r="F21" s="32">
        <f>+'[1]Табела 2'!F21</f>
        <v>123615.43613694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45608.745511850007</v>
      </c>
      <c r="E22" s="31">
        <f>+'[1]Табела 2'!E22</f>
        <v>45608.745511850007</v>
      </c>
      <c r="F22" s="32">
        <f>+'[1]Табела 2'!F22</f>
        <v>45608.745511850007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80708.276233309982</v>
      </c>
      <c r="E23" s="23">
        <f>+'[1]Табела 2'!E23</f>
        <v>80708.276233309982</v>
      </c>
      <c r="F23" s="24">
        <f>+'[1]Табела 2'!F23</f>
        <v>80708.276233309982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72826.162755509999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72826.162755509999</v>
      </c>
      <c r="M24" s="26">
        <f>+'[1]Табела 2'!M24</f>
        <v>72826.162755509999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33808.690610749996</v>
      </c>
      <c r="E25" s="23">
        <f>+'[1]Табела 2'!E25</f>
        <v>14458.051731060001</v>
      </c>
      <c r="F25" s="24">
        <f>+'[1]Табела 2'!F25</f>
        <v>14458.051731060001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19350.638879689999</v>
      </c>
      <c r="M25" s="26">
        <f>+'[1]Табела 2'!M25</f>
        <v>19328.538879690001</v>
      </c>
      <c r="N25" s="23">
        <f>+'[1]Табела 2'!N25</f>
        <v>22.1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1092335.4966550001</v>
      </c>
      <c r="E26" s="23">
        <f>+'[1]Табела 2'!E26</f>
        <v>1092335.4966550001</v>
      </c>
      <c r="F26" s="24">
        <f>+'[1]Табела 2'!F26</f>
        <v>0</v>
      </c>
      <c r="G26" s="24">
        <f>+'[1]Табела 2'!G26</f>
        <v>756803.84000000008</v>
      </c>
      <c r="H26" s="24">
        <f>+'[1]Табела 2'!H26</f>
        <v>309065.10922799999</v>
      </c>
      <c r="I26" s="24">
        <f>+'[1]Табела 2'!I26</f>
        <v>22618.947427000006</v>
      </c>
      <c r="J26" s="24">
        <f>+'[1]Табела 2'!J26</f>
        <v>3847.6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361278.12758751004</v>
      </c>
      <c r="E27" s="23">
        <f>+'[1]Табела 2'!E27</f>
        <v>293808.45143036003</v>
      </c>
      <c r="F27" s="24">
        <f>+'[1]Табела 2'!F27</f>
        <v>198553.90650823002</v>
      </c>
      <c r="G27" s="24">
        <f>+'[1]Табела 2'!G27</f>
        <v>2.5833000000000084</v>
      </c>
      <c r="H27" s="24">
        <f>+'[1]Табела 2'!H27</f>
        <v>24717.648370590017</v>
      </c>
      <c r="I27" s="24">
        <f>+'[1]Табела 2'!I27</f>
        <v>960.22938999999997</v>
      </c>
      <c r="J27" s="24">
        <f>+'[1]Табела 2'!J27</f>
        <v>183.03400000000002</v>
      </c>
      <c r="K27" s="25">
        <f>+'[1]Табела 2'!K27</f>
        <v>69391.049861539999</v>
      </c>
      <c r="L27" s="26">
        <f>+'[1]Табела 2'!L27</f>
        <v>67469.67615715001</v>
      </c>
      <c r="M27" s="26">
        <f>+'[1]Табела 2'!M27</f>
        <v>62071.678332810021</v>
      </c>
      <c r="N27" s="23">
        <f>+'[1]Табела 2'!N27</f>
        <v>5397.9978243399855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10751.4976764</v>
      </c>
      <c r="E28" s="31">
        <f>+'[1]Табела 2'!E28</f>
        <v>10231.8826764</v>
      </c>
      <c r="F28" s="32">
        <f>+'[1]Табела 2'!F28</f>
        <v>10231.8826764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519.61500000000001</v>
      </c>
      <c r="M28" s="36">
        <f>+'[1]Табела 2'!M28</f>
        <v>0</v>
      </c>
      <c r="N28" s="31">
        <f>+'[1]Табела 2'!N28</f>
        <v>519.61500000000001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17090.894797149998</v>
      </c>
      <c r="E29" s="23">
        <f>+'[1]Табела 2'!E29</f>
        <v>15224.630009999997</v>
      </c>
      <c r="F29" s="24">
        <f>+'[1]Табела 2'!F29</f>
        <v>14774.899999999996</v>
      </c>
      <c r="G29" s="24">
        <f>+'[1]Табела 2'!G29</f>
        <v>0</v>
      </c>
      <c r="H29" s="24">
        <f>+'[1]Табела 2'!H29</f>
        <v>145.51050000000001</v>
      </c>
      <c r="I29" s="24">
        <f>+'[1]Табела 2'!I29</f>
        <v>214.43950999999998</v>
      </c>
      <c r="J29" s="24">
        <f>+'[1]Табела 2'!J29</f>
        <v>0</v>
      </c>
      <c r="K29" s="25">
        <f>+'[1]Табела 2'!K29</f>
        <v>89.78</v>
      </c>
      <c r="L29" s="26">
        <f>+'[1]Табела 2'!L29</f>
        <v>1866.2647871499998</v>
      </c>
      <c r="M29" s="37">
        <f>+'[1]Табела 2'!M29</f>
        <v>1866.2647871499998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3582214.6951782396</v>
      </c>
      <c r="E31" s="18">
        <f>+'[1]Табела 2'!E31</f>
        <v>3088261.2773991195</v>
      </c>
      <c r="F31" s="39">
        <f>+'[1]Табела 2'!F31</f>
        <v>1572694.81742735</v>
      </c>
      <c r="G31" s="39">
        <f>+'[1]Табела 2'!G31</f>
        <v>900045.65</v>
      </c>
      <c r="H31" s="39">
        <f>+'[1]Табела 2'!H31</f>
        <v>489177.56172617001</v>
      </c>
      <c r="I31" s="39">
        <f>+'[1]Табела 2'!I31</f>
        <v>20191.392081599995</v>
      </c>
      <c r="J31" s="39">
        <f>+'[1]Табела 2'!J31</f>
        <v>6611.2</v>
      </c>
      <c r="K31" s="19">
        <f>+'[1]Табела 2'!K31</f>
        <v>99540.656164</v>
      </c>
      <c r="L31" s="18">
        <f>+'[1]Табела 2'!L31</f>
        <v>493953.42246334994</v>
      </c>
      <c r="M31" s="40">
        <f>+'[1]Табела 2'!M31</f>
        <v>421036.34746334999</v>
      </c>
      <c r="N31" s="18">
        <f>+'[1]Табела 2'!N31</f>
        <v>72917.074999999997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3016986.1015016302</v>
      </c>
      <c r="E32" s="23">
        <f>+'[1]Табела 2'!E32</f>
        <v>2599938.4778344999</v>
      </c>
      <c r="F32" s="24">
        <f>+'[1]Табела 2'!F32</f>
        <v>1113599.6232307402</v>
      </c>
      <c r="G32" s="24">
        <f>+'[1]Табела 2'!G32</f>
        <v>898059.65</v>
      </c>
      <c r="H32" s="24">
        <f>+'[1]Табела 2'!H32</f>
        <v>480798.26783217001</v>
      </c>
      <c r="I32" s="24">
        <f>+'[1]Табела 2'!I32</f>
        <v>18936.211881599997</v>
      </c>
      <c r="J32" s="24">
        <f>+'[1]Табела 2'!J32</f>
        <v>6608.5999999999995</v>
      </c>
      <c r="K32" s="25">
        <f>+'[1]Табела 2'!K32</f>
        <v>81936.124889989995</v>
      </c>
      <c r="L32" s="23">
        <f>+'[1]Табела 2'!L32</f>
        <v>417047.62366712996</v>
      </c>
      <c r="M32" s="37">
        <f>+'[1]Табела 2'!M32</f>
        <v>346451.74866713001</v>
      </c>
      <c r="N32" s="23">
        <f>+'[1]Табела 2'!N32</f>
        <v>70595.875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820927.88156939368</v>
      </c>
      <c r="E33" s="23">
        <f>+'[1]Табела 2'!E33</f>
        <v>690739.7002112437</v>
      </c>
      <c r="F33" s="24">
        <f>+'[1]Табела 2'!F33</f>
        <v>432688.03343405004</v>
      </c>
      <c r="G33" s="24">
        <f>+'[1]Табела 2'!G33</f>
        <v>4615.38</v>
      </c>
      <c r="H33" s="24">
        <f>+'[1]Табела 2'!H33</f>
        <v>231899.66235100001</v>
      </c>
      <c r="I33" s="24">
        <f>+'[1]Табела 2'!I33</f>
        <v>2299.9916715999998</v>
      </c>
      <c r="J33" s="24">
        <f>+'[1]Табела 2'!J33</f>
        <v>0</v>
      </c>
      <c r="K33" s="25">
        <f>+'[1]Табела 2'!K33</f>
        <v>19236.632754593618</v>
      </c>
      <c r="L33" s="23">
        <f>+'[1]Табела 2'!L33</f>
        <v>130188.18135814999</v>
      </c>
      <c r="M33" s="37">
        <f>+'[1]Табела 2'!M33</f>
        <v>89256.181358149988</v>
      </c>
      <c r="N33" s="23">
        <f>+'[1]Табела 2'!N33</f>
        <v>40932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583501.06581288006</v>
      </c>
      <c r="E34" s="23">
        <f>+'[1]Табела 2'!E34</f>
        <v>422148.5868345701</v>
      </c>
      <c r="F34" s="24">
        <f>+'[1]Табела 2'!F34</f>
        <v>139152.1327577901</v>
      </c>
      <c r="G34" s="24">
        <f>+'[1]Табела 2'!G34</f>
        <v>3878.29</v>
      </c>
      <c r="H34" s="24">
        <f>+'[1]Табела 2'!H34</f>
        <v>221567.64965402998</v>
      </c>
      <c r="I34" s="24">
        <f>+'[1]Табела 2'!I34</f>
        <v>1917.5767599999999</v>
      </c>
      <c r="J34" s="24">
        <f>+'[1]Табела 2'!J34</f>
        <v>4423.3999999999996</v>
      </c>
      <c r="K34" s="25">
        <f>+'[1]Табела 2'!K34</f>
        <v>51209.537662749994</v>
      </c>
      <c r="L34" s="23">
        <f>+'[1]Табела 2'!L34</f>
        <v>161352.47897830995</v>
      </c>
      <c r="M34" s="37">
        <f>+'[1]Табела 2'!M34</f>
        <v>157861.67897830997</v>
      </c>
      <c r="N34" s="23">
        <f>+'[1]Табела 2'!N34</f>
        <v>3490.7999999999997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167223.74063037999</v>
      </c>
      <c r="E35" s="23">
        <f>+'[1]Табела 2'!E35</f>
        <v>164950.36500590001</v>
      </c>
      <c r="F35" s="24">
        <f>+'[1]Табела 2'!F35</f>
        <v>164734.35826258</v>
      </c>
      <c r="G35" s="24">
        <f>+'[1]Табела 2'!G35</f>
        <v>27.43</v>
      </c>
      <c r="H35" s="24">
        <f>+'[1]Табела 2'!H35</f>
        <v>111.804689</v>
      </c>
      <c r="I35" s="24">
        <f>+'[1]Табела 2'!I35</f>
        <v>0</v>
      </c>
      <c r="J35" s="24">
        <f>+'[1]Табела 2'!J35</f>
        <v>0</v>
      </c>
      <c r="K35" s="25">
        <f>+'[1]Табела 2'!K35</f>
        <v>76.772054320000009</v>
      </c>
      <c r="L35" s="23">
        <f>+'[1]Табела 2'!L35</f>
        <v>2273.3756244800006</v>
      </c>
      <c r="M35" s="37">
        <f>+'[1]Табела 2'!M35</f>
        <v>2223.8756244800006</v>
      </c>
      <c r="N35" s="23">
        <f>+'[1]Табела 2'!N35</f>
        <v>49.499999999999993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190444.43241848008</v>
      </c>
      <c r="E36" s="23">
        <f>+'[1]Табела 2'!E36</f>
        <v>157014.07459652008</v>
      </c>
      <c r="F36" s="24">
        <f>+'[1]Табела 2'!F36</f>
        <v>153283.07459652008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3731</v>
      </c>
      <c r="L36" s="23">
        <f>+'[1]Табела 2'!L36</f>
        <v>33430.357821960002</v>
      </c>
      <c r="M36" s="37">
        <f>+'[1]Табела 2'!M36</f>
        <v>21606.157821960005</v>
      </c>
      <c r="N36" s="23">
        <f>+'[1]Табела 2'!N36</f>
        <v>11824.2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1146906.3614107498</v>
      </c>
      <c r="E37" s="23">
        <f>+'[1]Табела 2'!E37</f>
        <v>1096396.1155574098</v>
      </c>
      <c r="F37" s="24">
        <f>+'[1]Табела 2'!F37</f>
        <v>165714.16532027</v>
      </c>
      <c r="G37" s="24">
        <f>+'[1]Табела 2'!G37</f>
        <v>888326.15</v>
      </c>
      <c r="H37" s="24">
        <f>+'[1]Табела 2'!H37</f>
        <v>25613.633587140001</v>
      </c>
      <c r="I37" s="24">
        <f>+'[1]Табела 2'!I37</f>
        <v>14562.26665</v>
      </c>
      <c r="J37" s="24">
        <f>+'[1]Табела 2'!J37</f>
        <v>2179.9</v>
      </c>
      <c r="K37" s="25">
        <f>+'[1]Табела 2'!K37</f>
        <v>0</v>
      </c>
      <c r="L37" s="23">
        <f>+'[1]Табела 2'!L37</f>
        <v>50510.245853340013</v>
      </c>
      <c r="M37" s="37">
        <f>+'[1]Табела 2'!M37</f>
        <v>49961.145853340015</v>
      </c>
      <c r="N37" s="23">
        <f>+'[1]Табела 2'!N37</f>
        <v>549.1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851666.06</v>
      </c>
      <c r="E38" s="31">
        <f>+'[1]Табела 2'!E38</f>
        <v>851666.06</v>
      </c>
      <c r="F38" s="32">
        <f>+'[1]Табела 2'!F38</f>
        <v>0</v>
      </c>
      <c r="G38" s="32">
        <f>+'[1]Табела 2'!G38</f>
        <v>851666.06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7984.5964000000004</v>
      </c>
      <c r="E39" s="31">
        <f>+'[1]Табела 2'!E39</f>
        <v>7984.5964000000004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7984.5964000000004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23461.360005000002</v>
      </c>
      <c r="E40" s="31">
        <f>+'[1]Табела 2'!E40</f>
        <v>23461.360005000002</v>
      </c>
      <c r="F40" s="32">
        <f>+'[1]Табела 2'!F40</f>
        <v>0</v>
      </c>
      <c r="G40" s="32">
        <f>+'[1]Табела 2'!G40</f>
        <v>0</v>
      </c>
      <c r="H40" s="32">
        <f>+'[1]Табела 2'!H40</f>
        <v>23461.360005000002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216224.41117361002</v>
      </c>
      <c r="E41" s="31">
        <f>+'[1]Табела 2'!E41</f>
        <v>165714.16532027</v>
      </c>
      <c r="F41" s="32">
        <f>+'[1]Табела 2'!F41</f>
        <v>165714.16532027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50510.245853340013</v>
      </c>
      <c r="M41" s="36">
        <f>+'[1]Табела 2'!M41</f>
        <v>49961.145853340015</v>
      </c>
      <c r="N41" s="31">
        <f>+'[1]Табела 2'!N41</f>
        <v>549.1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47569.933832139992</v>
      </c>
      <c r="E42" s="31">
        <f>+'[1]Табела 2'!E42</f>
        <v>47569.933832139992</v>
      </c>
      <c r="F42" s="32">
        <f>+'[1]Табела 2'!F42</f>
        <v>0</v>
      </c>
      <c r="G42" s="32">
        <f>+'[1]Табела 2'!G42</f>
        <v>36660.089999999997</v>
      </c>
      <c r="H42" s="32">
        <f>+'[1]Табела 2'!H42</f>
        <v>2152.2735821400001</v>
      </c>
      <c r="I42" s="32">
        <f>+'[1]Табела 2'!I42</f>
        <v>6577.6702499999992</v>
      </c>
      <c r="J42" s="32">
        <f>+'[1]Табела 2'!J42</f>
        <v>2179.9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107982.61965974639</v>
      </c>
      <c r="E43" s="23">
        <f>+'[1]Табела 2'!E43</f>
        <v>68689.635628856384</v>
      </c>
      <c r="F43" s="24">
        <f>+'[1]Табела 2'!F43</f>
        <v>58027.85885953001</v>
      </c>
      <c r="G43" s="24">
        <f>+'[1]Табела 2'!G43</f>
        <v>1212.4000000000001</v>
      </c>
      <c r="H43" s="24">
        <f>+'[1]Табела 2'!H43</f>
        <v>1605.5175510000004</v>
      </c>
      <c r="I43" s="24">
        <f>+'[1]Табела 2'!I43</f>
        <v>156.37679999999997</v>
      </c>
      <c r="J43" s="24">
        <f>+'[1]Табела 2'!J43</f>
        <v>5.3</v>
      </c>
      <c r="K43" s="25">
        <f>+'[1]Табела 2'!K43</f>
        <v>7682.1824183263798</v>
      </c>
      <c r="L43" s="23">
        <f>+'[1]Табела 2'!L43</f>
        <v>39292.984030890002</v>
      </c>
      <c r="M43" s="37">
        <f>+'[1]Табела 2'!M43</f>
        <v>25542.709030890001</v>
      </c>
      <c r="N43" s="23">
        <f>+'[1]Табела 2'!N43</f>
        <v>13750.275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524582.57099507982</v>
      </c>
      <c r="E44" s="23">
        <f>+'[1]Табела 2'!E44</f>
        <v>448177.09956461989</v>
      </c>
      <c r="F44" s="24">
        <f>+'[1]Табела 2'!F44</f>
        <v>418949.59419660992</v>
      </c>
      <c r="G44" s="24">
        <f>+'[1]Табела 2'!G44</f>
        <v>1986</v>
      </c>
      <c r="H44" s="24">
        <f>+'[1]Табела 2'!H44</f>
        <v>8379.2938940000022</v>
      </c>
      <c r="I44" s="24">
        <f>+'[1]Табела 2'!I44</f>
        <v>1255.1802</v>
      </c>
      <c r="J44" s="24">
        <f>+'[1]Табела 2'!J44</f>
        <v>2.6</v>
      </c>
      <c r="K44" s="25">
        <f>+'[1]Табела 2'!K44</f>
        <v>17604.431274009999</v>
      </c>
      <c r="L44" s="23">
        <f>+'[1]Табела 2'!L44</f>
        <v>76405.471430459991</v>
      </c>
      <c r="M44" s="37">
        <f>+'[1]Табела 2'!M44</f>
        <v>74109.271430459994</v>
      </c>
      <c r="N44" s="23">
        <f>+'[1]Табела 2'!N44</f>
        <v>2296.1999999999998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25623.9</v>
      </c>
      <c r="E45" s="23">
        <f>+'[1]Табела 2'!E45</f>
        <v>25623.9</v>
      </c>
      <c r="F45" s="24">
        <f>+'[1]Табела 2'!F45</f>
        <v>25623.9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15022.127365760001</v>
      </c>
      <c r="E46" s="23">
        <f>+'[1]Табела 2'!E46</f>
        <v>14521.800000000001</v>
      </c>
      <c r="F46" s="24">
        <f>+'[1]Табела 2'!F46</f>
        <v>14521.7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0.1</v>
      </c>
      <c r="L46" s="23">
        <f>+'[1]Табела 2'!L46</f>
        <v>500.32736576000002</v>
      </c>
      <c r="M46" s="37">
        <f>+'[1]Табела 2'!M46</f>
        <v>475.32736576000002</v>
      </c>
      <c r="N46" s="23">
        <f>+'[1]Табела 2'!N46</f>
        <v>25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-4.6842300798743963E-3</v>
      </c>
      <c r="E48" s="18">
        <f>+'[1]Табела 2'!E48</f>
        <v>80890.293833260017</v>
      </c>
      <c r="F48" s="39">
        <f>+'[1]Табела 2'!F48</f>
        <v>411296.59217801003</v>
      </c>
      <c r="G48" s="39">
        <f>+'[1]Табела 2'!G48</f>
        <v>-141024.13293050003</v>
      </c>
      <c r="H48" s="39">
        <f>+'[1]Табела 2'!H48</f>
        <v>-158530.49401342002</v>
      </c>
      <c r="I48" s="39">
        <f>+'[1]Табела 2'!I48</f>
        <v>1258.6742050000003</v>
      </c>
      <c r="J48" s="39">
        <f>+'[1]Табела 2'!J48</f>
        <v>-3581.3369181400003</v>
      </c>
      <c r="K48" s="19">
        <f>+'[1]Табела 2'!K48</f>
        <v>-28529.008687690002</v>
      </c>
      <c r="L48" s="47">
        <f>+'[1]Табела 2'!L48</f>
        <v>-80890.29851749001</v>
      </c>
      <c r="M48" s="40">
        <f>+'[1]Табела 2'!M48</f>
        <v>-43717.621341830003</v>
      </c>
      <c r="N48" s="18">
        <f>+'[1]Табела 2'!N48</f>
        <v>-37172.677175660014</v>
      </c>
      <c r="O48" s="75">
        <f>+'[1]Табела 2'!O48</f>
        <v>4.6842300798743963E-3</v>
      </c>
    </row>
    <row r="49" spans="3:29" ht="16.5" customHeight="1" x14ac:dyDescent="0.2">
      <c r="C49" s="21" t="s">
        <v>49</v>
      </c>
      <c r="D49" s="22">
        <f>+'[1]Табела 2'!D49</f>
        <v>560923.97611247015</v>
      </c>
      <c r="E49" s="23">
        <f>+'[1]Табела 2'!E49</f>
        <v>451874.77879362012</v>
      </c>
      <c r="F49" s="24">
        <f>+'[1]Табела 2'!F49</f>
        <v>18594.893491769984</v>
      </c>
      <c r="G49" s="24">
        <f>+'[1]Табела 2'!G49</f>
        <v>226485.73293050003</v>
      </c>
      <c r="H49" s="24">
        <f>+'[1]Табела 2'!H49</f>
        <v>168805.40597042002</v>
      </c>
      <c r="I49" s="24">
        <f>+'[1]Табела 2'!I49</f>
        <v>2923.7660850000002</v>
      </c>
      <c r="J49" s="24">
        <f>+'[1]Табела 2'!J49</f>
        <v>3581.3369181400003</v>
      </c>
      <c r="K49" s="25">
        <f>+'[1]Табела 2'!K49</f>
        <v>31483.643397790001</v>
      </c>
      <c r="L49" s="26">
        <f>+'[1]Табела 2'!L49</f>
        <v>109049.19731885</v>
      </c>
      <c r="M49" s="37">
        <f>+'[1]Табела 2'!M49</f>
        <v>62527.795143189986</v>
      </c>
      <c r="N49" s="23">
        <f>+'[1]Табела 2'!N49</f>
        <v>46521.402175660012</v>
      </c>
      <c r="O49" s="73">
        <f>+'[1]Табела 2'!O49</f>
        <v>-560923.97611247015</v>
      </c>
    </row>
    <row r="50" spans="3:29" ht="16.5" customHeight="1" x14ac:dyDescent="0.2">
      <c r="C50" s="38" t="s">
        <v>50</v>
      </c>
      <c r="D50" s="22">
        <f>+'[1]Табела 2'!D50</f>
        <v>560923.97142824007</v>
      </c>
      <c r="E50" s="23">
        <f>+'[1]Табела 2'!E50</f>
        <v>532765.07262688014</v>
      </c>
      <c r="F50" s="24">
        <f>+'[1]Табела 2'!F50</f>
        <v>429891.48566978</v>
      </c>
      <c r="G50" s="24">
        <f>+'[1]Табела 2'!G50</f>
        <v>85461.6</v>
      </c>
      <c r="H50" s="24">
        <f>+'[1]Табела 2'!H50</f>
        <v>10274.911956999998</v>
      </c>
      <c r="I50" s="24">
        <f>+'[1]Табела 2'!I50</f>
        <v>4182.4402900000005</v>
      </c>
      <c r="J50" s="24">
        <f>+'[1]Табела 2'!J50</f>
        <v>0</v>
      </c>
      <c r="K50" s="25">
        <f>+'[1]Табела 2'!K50</f>
        <v>2954.6347101000001</v>
      </c>
      <c r="L50" s="26">
        <f>+'[1]Табела 2'!L50</f>
        <v>28158.898801359981</v>
      </c>
      <c r="M50" s="37">
        <f>+'[1]Табела 2'!M50</f>
        <v>18810.173801359982</v>
      </c>
      <c r="N50" s="23">
        <f>+'[1]Табела 2'!N50</f>
        <v>9348.7249999999985</v>
      </c>
      <c r="O50" s="73">
        <f>+'[1]Табела 2'!O50</f>
        <v>-560923.97142824007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-56453.882524589077</v>
      </c>
      <c r="E52" s="18">
        <f>+'[1]Табела 2'!E52</f>
        <v>-68061.404158229707</v>
      </c>
      <c r="F52" s="39">
        <f>+'[1]Табела 2'!F52</f>
        <v>-70941.014118340274</v>
      </c>
      <c r="G52" s="39">
        <f>+'[1]Табела 2'!G52</f>
        <v>-2215.0937694998283</v>
      </c>
      <c r="H52" s="39">
        <f>+'[1]Табела 2'!H52</f>
        <v>3281.2003858399457</v>
      </c>
      <c r="I52" s="39">
        <f>+'[1]Табела 2'!I52</f>
        <v>2343.5500404000104</v>
      </c>
      <c r="J52" s="39">
        <f>+'[1]Табела 2'!J52</f>
        <v>1000.7709181400005</v>
      </c>
      <c r="K52" s="19">
        <f>+'[1]Табела 2'!K52</f>
        <v>-1530.8176147700005</v>
      </c>
      <c r="L52" s="47">
        <f>+'[1]Табела 2'!L52</f>
        <v>11607.521633640055</v>
      </c>
      <c r="M52" s="40">
        <f>+'[1]Табела 2'!M52</f>
        <v>7187.8586336400185</v>
      </c>
      <c r="N52" s="18">
        <f>+'[1]Табела 2'!N52</f>
        <v>4419.6630000000077</v>
      </c>
      <c r="O52" s="75">
        <f>+'[1]Табела 2'!O52</f>
        <v>-4.6842300798743963E-3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100018.36042939092</v>
      </c>
      <c r="E53" s="18">
        <f>+'[1]Табела 2'!E53</f>
        <v>86657.078171270303</v>
      </c>
      <c r="F53" s="39">
        <f>+'[1]Табела 2'!F53</f>
        <v>83561.461467839734</v>
      </c>
      <c r="G53" s="39">
        <f>+'[1]Табела 2'!G53</f>
        <v>-2187.6637694998285</v>
      </c>
      <c r="H53" s="39">
        <f>+'[1]Табела 2'!H53</f>
        <v>3393.0050748399458</v>
      </c>
      <c r="I53" s="39">
        <f>+'[1]Табела 2'!I53</f>
        <v>2343.5500404000104</v>
      </c>
      <c r="J53" s="39">
        <f>+'[1]Табела 2'!J53</f>
        <v>1000.7709181400005</v>
      </c>
      <c r="K53" s="19">
        <f>+'[1]Табела 2'!K53</f>
        <v>-1454.0455604500005</v>
      </c>
      <c r="L53" s="47">
        <f>+'[1]Табела 2'!L53</f>
        <v>13880.897258120056</v>
      </c>
      <c r="M53" s="40">
        <f>+'[1]Табела 2'!M53</f>
        <v>9411.7342581200191</v>
      </c>
      <c r="N53" s="18">
        <f>+'[1]Табела 2'!N53</f>
        <v>3949.548000000008</v>
      </c>
      <c r="O53" s="75">
        <f>+'[1]Табела 2'!O53</f>
        <v>-4.6842300798743963E-3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560870.59734268009</v>
      </c>
      <c r="E56" s="18">
        <f>+'[1]Табела 2'!E56</f>
        <v>551712.47391998</v>
      </c>
      <c r="F56" s="39">
        <f>+'[1]Табела 2'!F56</f>
        <v>532557.82591998007</v>
      </c>
      <c r="G56" s="39">
        <f>+'[1]Табела 2'!G56</f>
        <v>101.05000000000001</v>
      </c>
      <c r="H56" s="39">
        <f>+'[1]Табела 2'!H56</f>
        <v>109.646</v>
      </c>
      <c r="I56" s="39">
        <f>+'[1]Табела 2'!I56</f>
        <v>0</v>
      </c>
      <c r="J56" s="39">
        <f>+'[1]Табела 2'!J56</f>
        <v>0</v>
      </c>
      <c r="K56" s="19">
        <f>+'[1]Табела 2'!K56</f>
        <v>18943.952000000001</v>
      </c>
      <c r="L56" s="47">
        <f>+'[1]Табела 2'!L56</f>
        <v>9158.1234227000004</v>
      </c>
      <c r="M56" s="47">
        <f>+'[1]Табела 2'!M56</f>
        <v>9091.6234227000004</v>
      </c>
      <c r="N56" s="18">
        <f>+'[1]Табела 2'!N56</f>
        <v>66.5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3702.2275735399999</v>
      </c>
      <c r="E57" s="23">
        <f>+'[1]Табела 2'!E57</f>
        <v>3218.2723834599997</v>
      </c>
      <c r="F57" s="24">
        <f>+'[1]Табела 2'!F57</f>
        <v>3138.4223834599998</v>
      </c>
      <c r="G57" s="24">
        <f>+'[1]Табела 2'!G57</f>
        <v>79.850000000000009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483.95519008000008</v>
      </c>
      <c r="M57" s="26">
        <f>+'[1]Табела 2'!M57</f>
        <v>453.15519008000007</v>
      </c>
      <c r="N57" s="23">
        <f>+'[1]Табела 2'!N57</f>
        <v>30.8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23012.666616540002</v>
      </c>
      <c r="E58" s="23">
        <f>+'[1]Табела 2'!E58</f>
        <v>22976.966616540001</v>
      </c>
      <c r="F58" s="24">
        <f>+'[1]Табела 2'!F58</f>
        <v>22821.777616539999</v>
      </c>
      <c r="G58" s="24">
        <f>+'[1]Табела 2'!G58</f>
        <v>21.2</v>
      </c>
      <c r="H58" s="24">
        <f>+'[1]Табела 2'!H58</f>
        <v>64.289000000000001</v>
      </c>
      <c r="I58" s="24">
        <f>+'[1]Табела 2'!I58</f>
        <v>0</v>
      </c>
      <c r="J58" s="24">
        <f>+'[1]Табела 2'!J58</f>
        <v>0</v>
      </c>
      <c r="K58" s="25">
        <f>+'[1]Табела 2'!K58</f>
        <v>69.7</v>
      </c>
      <c r="L58" s="26">
        <f>+'[1]Табела 2'!L58</f>
        <v>35.700000000000003</v>
      </c>
      <c r="M58" s="26">
        <f>+'[1]Табела 2'!M58</f>
        <v>0</v>
      </c>
      <c r="N58" s="23">
        <f>+'[1]Табела 2'!N58</f>
        <v>35.700000000000003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204889.35472254999</v>
      </c>
      <c r="E59" s="23">
        <f>+'[1]Табела 2'!E59</f>
        <v>196647.73491997999</v>
      </c>
      <c r="F59" s="24">
        <f>+'[1]Табела 2'!F59</f>
        <v>177728.12591998</v>
      </c>
      <c r="G59" s="24">
        <f>+'[1]Табела 2'!G59</f>
        <v>0</v>
      </c>
      <c r="H59" s="24">
        <f>+'[1]Табела 2'!H59</f>
        <v>45.356999999999999</v>
      </c>
      <c r="I59" s="24">
        <f>+'[1]Табела 2'!I59</f>
        <v>0</v>
      </c>
      <c r="J59" s="24">
        <f>+'[1]Табела 2'!J59</f>
        <v>0</v>
      </c>
      <c r="K59" s="25">
        <f>+'[1]Табела 2'!K59</f>
        <v>18874.252</v>
      </c>
      <c r="L59" s="26">
        <f>+'[1]Табела 2'!L59</f>
        <v>8241.6198025699996</v>
      </c>
      <c r="M59" s="26">
        <f>+'[1]Табела 2'!M59</f>
        <v>8241.6198025699996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329266.34843005007</v>
      </c>
      <c r="E60" s="23">
        <f>+'[1]Табела 2'!E60</f>
        <v>328869.50000000006</v>
      </c>
      <c r="F60" s="24">
        <f>+'[1]Табела 2'!F60</f>
        <v>328869.50000000006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396.84843004999999</v>
      </c>
      <c r="M60" s="26">
        <f>+'[1]Табела 2'!M60</f>
        <v>396.84843004999999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337270.87305999</v>
      </c>
      <c r="E62" s="18">
        <f>+'[1]Табела 2'!E62</f>
        <v>328709.52636125998</v>
      </c>
      <c r="F62" s="39">
        <f>+'[1]Табела 2'!F62</f>
        <v>310647.41824196995</v>
      </c>
      <c r="G62" s="39">
        <f>+'[1]Табела 2'!G62</f>
        <v>0</v>
      </c>
      <c r="H62" s="39">
        <f>+'[1]Табела 2'!H62</f>
        <v>39.308999999999997</v>
      </c>
      <c r="I62" s="39">
        <f>+'[1]Табела 2'!I62</f>
        <v>0</v>
      </c>
      <c r="J62" s="39">
        <f>+'[1]Табела 2'!J62</f>
        <v>0</v>
      </c>
      <c r="K62" s="19">
        <f>+'[1]Табела 2'!K62</f>
        <v>18022.799119290001</v>
      </c>
      <c r="L62" s="47">
        <f>+'[1]Табела 2'!L62</f>
        <v>8561.3466987300017</v>
      </c>
      <c r="M62" s="47">
        <f>+'[1]Табела 2'!M62</f>
        <v>7576.7466987300004</v>
      </c>
      <c r="N62" s="18">
        <f>+'[1]Табела 2'!N62</f>
        <v>984.59999999999991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186957.38285505996</v>
      </c>
      <c r="E63" s="23">
        <f>+'[1]Табела 2'!E63</f>
        <v>182157.41536125995</v>
      </c>
      <c r="F63" s="24">
        <f>+'[1]Табела 2'!F63</f>
        <v>164106.71824196997</v>
      </c>
      <c r="G63" s="24">
        <f>+'[1]Табела 2'!G63</f>
        <v>0</v>
      </c>
      <c r="H63" s="24">
        <f>+'[1]Табела 2'!H63</f>
        <v>27.898</v>
      </c>
      <c r="I63" s="24">
        <f>+'[1]Табела 2'!I63</f>
        <v>0</v>
      </c>
      <c r="J63" s="24">
        <f>+'[1]Табела 2'!J63</f>
        <v>0</v>
      </c>
      <c r="K63" s="25">
        <f>+'[1]Табела 2'!K63</f>
        <v>18022.799119290001</v>
      </c>
      <c r="L63" s="26">
        <f>+'[1]Табела 2'!L63</f>
        <v>4799.9674938000007</v>
      </c>
      <c r="M63" s="26">
        <f>+'[1]Табела 2'!M63</f>
        <v>3815.3674938000004</v>
      </c>
      <c r="N63" s="23">
        <f>+'[1]Табела 2'!N63</f>
        <v>984.59999999999991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147436.77920493003</v>
      </c>
      <c r="E64" s="23">
        <f>+'[1]Табела 2'!E64</f>
        <v>143675.40000000002</v>
      </c>
      <c r="F64" s="24">
        <f>+'[1]Табела 2'!F64</f>
        <v>143675.40000000002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3761.37920493</v>
      </c>
      <c r="M64" s="26">
        <f>+'[1]Табела 2'!M64</f>
        <v>3761.37920493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2876.7110000000002</v>
      </c>
      <c r="E65" s="23">
        <f>+'[1]Табела 2'!E65</f>
        <v>2876.7110000000002</v>
      </c>
      <c r="F65" s="24">
        <f>+'[1]Табела 2'!F65</f>
        <v>2865.3</v>
      </c>
      <c r="G65" s="24">
        <f>+'[1]Табела 2'!G65</f>
        <v>0</v>
      </c>
      <c r="H65" s="24">
        <f>+'[1]Табела 2'!H65</f>
        <v>11.411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167145.84175810101</v>
      </c>
      <c r="E67" s="18">
        <f>+'[1]Табела 2'!E67</f>
        <v>154941.54340049031</v>
      </c>
      <c r="F67" s="62">
        <f>+'[1]Табела 2'!F67</f>
        <v>150969.39355966984</v>
      </c>
      <c r="G67" s="39">
        <f>+'[1]Табела 2'!G67</f>
        <v>-2114.0437694998282</v>
      </c>
      <c r="H67" s="39">
        <f>+'[1]Табела 2'!H67</f>
        <v>3351.5373858399457</v>
      </c>
      <c r="I67" s="39">
        <f>+'[1]Табела 2'!I67</f>
        <v>2343.5500404000104</v>
      </c>
      <c r="J67" s="39">
        <f>+'[1]Табела 2'!J67</f>
        <v>1000.7709181400005</v>
      </c>
      <c r="K67" s="19">
        <f>+'[1]Табела 2'!K67</f>
        <v>-609.66473405999932</v>
      </c>
      <c r="L67" s="47">
        <f>+'[1]Табела 2'!L67</f>
        <v>12204.298357610056</v>
      </c>
      <c r="M67" s="47">
        <f>+'[1]Табела 2'!M67</f>
        <v>8702.7353576100177</v>
      </c>
      <c r="N67" s="18">
        <f>+'[1]Табела 2'!N67</f>
        <v>3501.5630000000078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56453.882524589077</v>
      </c>
      <c r="E68" s="65">
        <f>+'[1]Табела 2'!E68</f>
        <v>68061.404158229707</v>
      </c>
      <c r="F68" s="66">
        <f>+'[1]Табела 2'!F68</f>
        <v>70941.014118340274</v>
      </c>
      <c r="G68" s="66">
        <f>+'[1]Табела 2'!G68</f>
        <v>2215.0937694998283</v>
      </c>
      <c r="H68" s="66">
        <f>+'[1]Табела 2'!H68</f>
        <v>-3281.2003858399457</v>
      </c>
      <c r="I68" s="66">
        <f>+'[1]Табела 2'!I68</f>
        <v>-2343.5500404000104</v>
      </c>
      <c r="J68" s="66">
        <f>+'[1]Табела 2'!J68</f>
        <v>-1000.7709181400005</v>
      </c>
      <c r="K68" s="67">
        <f>+'[1]Табела 2'!K68</f>
        <v>1530.8176147699996</v>
      </c>
      <c r="L68" s="68">
        <f>+'[1]Табела 2'!L68</f>
        <v>-11607.521633640057</v>
      </c>
      <c r="M68" s="68">
        <f>+'[1]Табела 2'!M68</f>
        <v>-7187.8586336400176</v>
      </c>
      <c r="N68" s="65">
        <f>+'[1]Табела 2'!N68</f>
        <v>-4419.6630000000077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2025-01-03T09:57:22Z</dcterms:modified>
</cp:coreProperties>
</file>