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G11" i="5" s="1"/>
  <c r="H11" i="4"/>
  <c r="H11" i="5" s="1"/>
  <c r="I11" i="4"/>
  <c r="I11" i="5" s="1"/>
  <c r="J11" i="4"/>
  <c r="J11" i="5" s="1"/>
  <c r="K11" i="4"/>
  <c r="K11" i="5" s="1"/>
  <c r="O11" i="4"/>
  <c r="O11" i="5" s="1"/>
  <c r="G12" i="4"/>
  <c r="G12" i="5" s="1"/>
  <c r="H12" i="4"/>
  <c r="H12" i="5" s="1"/>
  <c r="I12" i="4"/>
  <c r="I12" i="5" s="1"/>
  <c r="J12" i="4"/>
  <c r="J12" i="5" s="1"/>
  <c r="K12" i="4"/>
  <c r="K12" i="5" s="1"/>
  <c r="O12" i="4"/>
  <c r="O12" i="5" s="1"/>
  <c r="G13" i="4"/>
  <c r="G13" i="5" s="1"/>
  <c r="H13" i="4"/>
  <c r="H13" i="5" s="1"/>
  <c r="I13" i="4"/>
  <c r="I13" i="5" s="1"/>
  <c r="J13" i="4"/>
  <c r="J13" i="5" s="1"/>
  <c r="K13" i="4"/>
  <c r="K13" i="5" s="1"/>
  <c r="O13" i="4"/>
  <c r="O13" i="5" s="1"/>
  <c r="G14" i="4"/>
  <c r="G14" i="5" s="1"/>
  <c r="H14" i="4"/>
  <c r="H14" i="5" s="1"/>
  <c r="I14" i="4"/>
  <c r="I14" i="5" s="1"/>
  <c r="J14" i="4"/>
  <c r="J14" i="5" s="1"/>
  <c r="K14" i="4"/>
  <c r="K14" i="5" s="1"/>
  <c r="O14" i="4"/>
  <c r="O14" i="5" s="1"/>
  <c r="G15" i="4"/>
  <c r="G15" i="5" s="1"/>
  <c r="H15" i="4"/>
  <c r="H15" i="5" s="1"/>
  <c r="I15" i="4"/>
  <c r="I15" i="5" s="1"/>
  <c r="J15" i="4"/>
  <c r="J15" i="5" s="1"/>
  <c r="K15" i="4"/>
  <c r="K15" i="5" s="1"/>
  <c r="N15" i="4"/>
  <c r="N15" i="5" s="1"/>
  <c r="O15" i="4"/>
  <c r="O15" i="5" s="1"/>
  <c r="G16" i="4"/>
  <c r="G16" i="5" s="1"/>
  <c r="H16" i="4"/>
  <c r="H16" i="5" s="1"/>
  <c r="I16" i="4"/>
  <c r="I16" i="5" s="1"/>
  <c r="J16" i="4"/>
  <c r="J16" i="5" s="1"/>
  <c r="K16" i="4"/>
  <c r="K16" i="5" s="1"/>
  <c r="M16" i="4"/>
  <c r="M16" i="5" s="1"/>
  <c r="N16" i="4"/>
  <c r="N16" i="5" s="1"/>
  <c r="O16" i="4"/>
  <c r="O16" i="5" s="1"/>
  <c r="G17" i="4"/>
  <c r="G17" i="5" s="1"/>
  <c r="H17" i="4"/>
  <c r="H17" i="5" s="1"/>
  <c r="I17" i="4"/>
  <c r="I17" i="5" s="1"/>
  <c r="J17" i="4"/>
  <c r="J17" i="5" s="1"/>
  <c r="K17" i="4"/>
  <c r="K17" i="5" s="1"/>
  <c r="M17" i="4"/>
  <c r="M17" i="5" s="1"/>
  <c r="N17" i="4"/>
  <c r="N17" i="5" s="1"/>
  <c r="O17" i="4"/>
  <c r="O17" i="5" s="1"/>
  <c r="G18" i="4"/>
  <c r="G18" i="5" s="1"/>
  <c r="H18" i="4"/>
  <c r="H18" i="5" s="1"/>
  <c r="I18" i="4"/>
  <c r="I18" i="5" s="1"/>
  <c r="J18" i="4"/>
  <c r="J18" i="5" s="1"/>
  <c r="K18" i="4"/>
  <c r="K18" i="5" s="1"/>
  <c r="M18" i="4"/>
  <c r="M18" i="5" s="1"/>
  <c r="N18" i="4"/>
  <c r="N18" i="5" s="1"/>
  <c r="O18" i="4"/>
  <c r="O18" i="5" s="1"/>
  <c r="G19" i="4"/>
  <c r="G19" i="5" s="1"/>
  <c r="H19" i="4"/>
  <c r="H19" i="5" s="1"/>
  <c r="I19" i="4"/>
  <c r="I19" i="5" s="1"/>
  <c r="J19" i="4"/>
  <c r="J19" i="5" s="1"/>
  <c r="N19" i="4"/>
  <c r="N19" i="5" s="1"/>
  <c r="O19" i="4"/>
  <c r="O19" i="5" s="1"/>
  <c r="G20" i="4"/>
  <c r="G20" i="5" s="1"/>
  <c r="H20" i="4"/>
  <c r="H20" i="5" s="1"/>
  <c r="I20" i="4"/>
  <c r="I20" i="5" s="1"/>
  <c r="J20" i="4"/>
  <c r="J20" i="5" s="1"/>
  <c r="M20" i="4"/>
  <c r="M20" i="5" s="1"/>
  <c r="N20" i="4"/>
  <c r="N20" i="5" s="1"/>
  <c r="O20" i="4"/>
  <c r="O20" i="5" s="1"/>
  <c r="G21" i="4"/>
  <c r="G21" i="5" s="1"/>
  <c r="H21" i="4"/>
  <c r="H21" i="5" s="1"/>
  <c r="I21" i="4"/>
  <c r="I21" i="5" s="1"/>
  <c r="J21" i="4"/>
  <c r="J21" i="5" s="1"/>
  <c r="M21" i="4"/>
  <c r="M21" i="5" s="1"/>
  <c r="N21" i="4"/>
  <c r="N21" i="5" s="1"/>
  <c r="O21" i="4"/>
  <c r="O21" i="5" s="1"/>
  <c r="G22" i="4"/>
  <c r="G22" i="5" s="1"/>
  <c r="H22" i="4"/>
  <c r="H22" i="5" s="1"/>
  <c r="I22" i="4"/>
  <c r="I22" i="5" s="1"/>
  <c r="J22" i="4"/>
  <c r="J22" i="5" s="1"/>
  <c r="M22" i="4"/>
  <c r="M22" i="5" s="1"/>
  <c r="N22" i="4"/>
  <c r="N22" i="5" s="1"/>
  <c r="O22" i="4"/>
  <c r="O22" i="5" s="1"/>
  <c r="G23" i="4"/>
  <c r="G23" i="5" s="1"/>
  <c r="H23" i="4"/>
  <c r="H23" i="5" s="1"/>
  <c r="I23" i="4"/>
  <c r="I23" i="5" s="1"/>
  <c r="J23" i="4"/>
  <c r="J23" i="5" s="1"/>
  <c r="K23" i="4"/>
  <c r="K23" i="5" s="1"/>
  <c r="N23" i="4"/>
  <c r="N23" i="5" s="1"/>
  <c r="O23" i="4"/>
  <c r="O23" i="5" s="1"/>
  <c r="G24" i="4"/>
  <c r="G24" i="5" s="1"/>
  <c r="H24" i="4"/>
  <c r="H24" i="5" s="1"/>
  <c r="I24" i="4"/>
  <c r="I24" i="5" s="1"/>
  <c r="J24" i="4"/>
  <c r="J24" i="5" s="1"/>
  <c r="K24" i="4"/>
  <c r="K24" i="5" s="1"/>
  <c r="O24" i="4"/>
  <c r="O24" i="5" s="1"/>
  <c r="K25" i="4"/>
  <c r="K25" i="5" s="1"/>
  <c r="O25" i="4"/>
  <c r="O25" i="5" s="1"/>
  <c r="K26" i="4"/>
  <c r="K26" i="5" s="1"/>
  <c r="O26" i="4"/>
  <c r="O26" i="5" s="1"/>
  <c r="O27" i="4"/>
  <c r="O27" i="5" s="1"/>
  <c r="O28" i="4"/>
  <c r="O28" i="5" s="1"/>
  <c r="O29" i="4"/>
  <c r="O29" i="5" s="1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3" i="5" s="1"/>
  <c r="O34" i="4"/>
  <c r="O34" i="5" s="1"/>
  <c r="O35" i="4"/>
  <c r="O35" i="5" s="1"/>
  <c r="I36" i="4"/>
  <c r="I36" i="5" s="1"/>
  <c r="O36" i="4"/>
  <c r="O36" i="5" s="1"/>
  <c r="O37" i="4"/>
  <c r="O37" i="5" s="1"/>
  <c r="F38" i="4"/>
  <c r="F38" i="5" s="1"/>
  <c r="H38" i="4"/>
  <c r="H38" i="5" s="1"/>
  <c r="I38" i="4"/>
  <c r="I38" i="5" s="1"/>
  <c r="J38" i="4"/>
  <c r="J38" i="5" s="1"/>
  <c r="K38" i="4"/>
  <c r="K38" i="5" s="1"/>
  <c r="M38" i="4"/>
  <c r="M38" i="5" s="1"/>
  <c r="N38" i="4"/>
  <c r="N38" i="5" s="1"/>
  <c r="O38" i="4"/>
  <c r="O38" i="5" s="1"/>
  <c r="F39" i="4"/>
  <c r="F39" i="5" s="1"/>
  <c r="G39" i="4"/>
  <c r="G39" i="5" s="1"/>
  <c r="H39" i="4"/>
  <c r="H39" i="5" s="1"/>
  <c r="J39" i="4"/>
  <c r="J39" i="5" s="1"/>
  <c r="K39" i="4"/>
  <c r="K39" i="5" s="1"/>
  <c r="M39" i="4"/>
  <c r="M39" i="5" s="1"/>
  <c r="N39" i="4"/>
  <c r="N39" i="5" s="1"/>
  <c r="O39" i="4"/>
  <c r="O39" i="5" s="1"/>
  <c r="F40" i="4"/>
  <c r="F40" i="5" s="1"/>
  <c r="G40" i="4"/>
  <c r="G40" i="5" s="1"/>
  <c r="I40" i="4"/>
  <c r="I40" i="5" s="1"/>
  <c r="J40" i="4"/>
  <c r="J40" i="5" s="1"/>
  <c r="K40" i="4"/>
  <c r="K40" i="5" s="1"/>
  <c r="M40" i="4"/>
  <c r="M40" i="5" s="1"/>
  <c r="N40" i="4"/>
  <c r="N40" i="5" s="1"/>
  <c r="O40" i="4"/>
  <c r="O40" i="5" s="1"/>
  <c r="G41" i="4"/>
  <c r="G41" i="5" s="1"/>
  <c r="H41" i="4"/>
  <c r="H41" i="5" s="1"/>
  <c r="J41" i="4"/>
  <c r="J41" i="5" s="1"/>
  <c r="K41" i="4"/>
  <c r="K41" i="5" s="1"/>
  <c r="O41" i="4"/>
  <c r="O41" i="5" s="1"/>
  <c r="F42" i="4"/>
  <c r="F42" i="5" s="1"/>
  <c r="M42" i="4"/>
  <c r="M42" i="5" s="1"/>
  <c r="N42" i="4"/>
  <c r="N42" i="5" s="1"/>
  <c r="O42" i="4"/>
  <c r="O42" i="5" s="1"/>
  <c r="O43" i="4"/>
  <c r="O43" i="5" s="1"/>
  <c r="O44" i="4"/>
  <c r="O44" i="5" s="1"/>
  <c r="G45" i="4"/>
  <c r="G45" i="5" s="1"/>
  <c r="H45" i="4"/>
  <c r="H45" i="5" s="1"/>
  <c r="I45" i="4"/>
  <c r="I45" i="5" s="1"/>
  <c r="J45" i="4"/>
  <c r="J45" i="5" s="1"/>
  <c r="K45" i="4"/>
  <c r="K45" i="5" s="1"/>
  <c r="M45" i="4"/>
  <c r="M45" i="5" s="1"/>
  <c r="N45" i="4"/>
  <c r="N45" i="5" s="1"/>
  <c r="O45" i="4"/>
  <c r="O45" i="5" s="1"/>
  <c r="O46" i="4"/>
  <c r="O46" i="5" s="1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6" i="5" s="1"/>
  <c r="O57" i="4"/>
  <c r="O57" i="5" s="1"/>
  <c r="O58" i="4"/>
  <c r="O58" i="5" s="1"/>
  <c r="O59" i="4"/>
  <c r="O59" i="5" s="1"/>
  <c r="O60" i="4"/>
  <c r="O60" i="5" s="1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2" i="5" s="1"/>
  <c r="O63" i="4"/>
  <c r="O63" i="5" s="1"/>
  <c r="O64" i="4"/>
  <c r="O64" i="5" s="1"/>
  <c r="O65" i="4"/>
  <c r="O65" i="5" s="1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7" i="5" s="1"/>
  <c r="O68" i="4"/>
  <c r="O68" i="5" s="1"/>
  <c r="I28" i="4" l="1"/>
  <c r="I28" i="5" s="1"/>
  <c r="H28" i="4"/>
  <c r="H28" i="5" s="1"/>
  <c r="G25" i="4"/>
  <c r="G25" i="5" s="1"/>
  <c r="L45" i="4" l="1"/>
  <c r="L45" i="5" s="1"/>
  <c r="L42" i="4"/>
  <c r="L42" i="5" s="1"/>
  <c r="L40" i="4"/>
  <c r="L40" i="5" s="1"/>
  <c r="L39" i="4"/>
  <c r="L39" i="5" s="1"/>
  <c r="L38" i="4"/>
  <c r="L38" i="5" s="1"/>
  <c r="O32" i="4"/>
  <c r="O32" i="5" s="1"/>
  <c r="L22" i="4"/>
  <c r="L22" i="5" s="1"/>
  <c r="L21" i="4"/>
  <c r="L21" i="5" s="1"/>
  <c r="L20" i="4"/>
  <c r="L20" i="5" s="1"/>
  <c r="L18" i="4"/>
  <c r="L18" i="5" s="1"/>
  <c r="L17" i="4"/>
  <c r="L17" i="5" s="1"/>
  <c r="L16" i="4"/>
  <c r="L16" i="5" s="1"/>
  <c r="O10" i="4" l="1"/>
  <c r="O10" i="5" s="1"/>
  <c r="O31" i="4" l="1"/>
  <c r="O31" i="5" s="1"/>
  <c r="O9" i="4"/>
  <c r="O9" i="5" s="1"/>
  <c r="O8" i="4" l="1"/>
  <c r="O8" i="5" s="1"/>
  <c r="M58" i="4" l="1"/>
  <c r="M58" i="5" s="1"/>
  <c r="F26" i="4"/>
  <c r="F26" i="5" s="1"/>
  <c r="J36" i="4" l="1"/>
  <c r="J36" i="5" s="1"/>
  <c r="M23" i="4"/>
  <c r="M23" i="5" s="1"/>
  <c r="M14" i="4"/>
  <c r="M14" i="5" s="1"/>
  <c r="M26" i="4"/>
  <c r="M26" i="5" s="1"/>
  <c r="H60" i="4"/>
  <c r="H60" i="5" s="1"/>
  <c r="N60" i="4"/>
  <c r="N60" i="5" s="1"/>
  <c r="J25" i="4"/>
  <c r="J25" i="5" s="1"/>
  <c r="J59" i="4"/>
  <c r="J59" i="5" s="1"/>
  <c r="J63" i="4"/>
  <c r="J63" i="5" s="1"/>
  <c r="J64" i="4"/>
  <c r="J64" i="5" s="1"/>
  <c r="L23" i="4"/>
  <c r="L23" i="5" s="1"/>
  <c r="J60" i="4"/>
  <c r="J60" i="5" s="1"/>
  <c r="G28" i="4"/>
  <c r="G28" i="5" s="1"/>
  <c r="G60" i="4"/>
  <c r="G60" i="5" s="1"/>
  <c r="I25" i="4"/>
  <c r="I25" i="5" s="1"/>
  <c r="F24" i="4"/>
  <c r="F24" i="5" s="1"/>
  <c r="E24" i="4"/>
  <c r="E24" i="5" s="1"/>
  <c r="H46" i="4"/>
  <c r="H46" i="5" s="1"/>
  <c r="M34" i="4"/>
  <c r="M34" i="5" s="1"/>
  <c r="M59" i="4"/>
  <c r="M59" i="5" s="1"/>
  <c r="F57" i="4"/>
  <c r="F57" i="5" s="1"/>
  <c r="M12" i="4"/>
  <c r="M12" i="5" s="1"/>
  <c r="M64" i="4"/>
  <c r="M64" i="5" s="1"/>
  <c r="H64" i="4"/>
  <c r="H64" i="5" s="1"/>
  <c r="N28" i="4"/>
  <c r="N28" i="5" s="1"/>
  <c r="N25" i="4"/>
  <c r="N25" i="5" s="1"/>
  <c r="N24" i="4"/>
  <c r="N24" i="5" s="1"/>
  <c r="N26" i="4"/>
  <c r="N26" i="5" s="1"/>
  <c r="N43" i="4"/>
  <c r="N43" i="5" s="1"/>
  <c r="M29" i="4"/>
  <c r="M29" i="5" s="1"/>
  <c r="I60" i="4"/>
  <c r="I60" i="5" s="1"/>
  <c r="I64" i="4"/>
  <c r="I64" i="5" s="1"/>
  <c r="I39" i="4"/>
  <c r="I39" i="5" s="1"/>
  <c r="H25" i="4"/>
  <c r="H25" i="5" s="1"/>
  <c r="H36" i="4"/>
  <c r="H36" i="5" s="1"/>
  <c r="H57" i="4"/>
  <c r="H57" i="5" s="1"/>
  <c r="G29" i="4"/>
  <c r="G29" i="5" s="1"/>
  <c r="G64" i="4"/>
  <c r="G64" i="5" s="1"/>
  <c r="N35" i="4"/>
  <c r="N35" i="5" s="1"/>
  <c r="N64" i="4"/>
  <c r="N64" i="5" s="1"/>
  <c r="M50" i="4"/>
  <c r="M50" i="5" s="1"/>
  <c r="M57" i="4"/>
  <c r="M57" i="5" s="1"/>
  <c r="M25" i="4"/>
  <c r="M25" i="5" s="1"/>
  <c r="M46" i="4"/>
  <c r="M46" i="5" s="1"/>
  <c r="I46" i="4"/>
  <c r="I46" i="5" s="1"/>
  <c r="I65" i="4"/>
  <c r="I65" i="5" s="1"/>
  <c r="I34" i="4"/>
  <c r="I34" i="5" s="1"/>
  <c r="I58" i="4"/>
  <c r="I58" i="5" s="1"/>
  <c r="H34" i="4"/>
  <c r="H34" i="5" s="1"/>
  <c r="H44" i="4"/>
  <c r="H44" i="5" s="1"/>
  <c r="H58" i="4"/>
  <c r="H58" i="5" s="1"/>
  <c r="G46" i="4"/>
  <c r="G46" i="5" s="1"/>
  <c r="G38" i="4"/>
  <c r="G38" i="5" s="1"/>
  <c r="G34" i="4"/>
  <c r="G34" i="5" s="1"/>
  <c r="K28" i="4"/>
  <c r="K28" i="5" s="1"/>
  <c r="F64" i="4"/>
  <c r="F64" i="5" s="1"/>
  <c r="F46" i="4"/>
  <c r="F46" i="5" s="1"/>
  <c r="F28" i="4"/>
  <c r="F28" i="5" s="1"/>
  <c r="F58" i="4"/>
  <c r="F58" i="5" s="1"/>
  <c r="F59" i="4"/>
  <c r="F59" i="5" s="1"/>
  <c r="K57" i="4"/>
  <c r="K57" i="5" s="1"/>
  <c r="J34" i="4"/>
  <c r="J34" i="5" s="1"/>
  <c r="J50" i="4"/>
  <c r="J50" i="5" s="1"/>
  <c r="J43" i="4"/>
  <c r="J43" i="5" s="1"/>
  <c r="J28" i="4"/>
  <c r="J28" i="5" s="1"/>
  <c r="J29" i="4"/>
  <c r="J29" i="5" s="1"/>
  <c r="J35" i="4"/>
  <c r="J35" i="5" s="1"/>
  <c r="J46" i="4"/>
  <c r="J46" i="5" s="1"/>
  <c r="J57" i="4"/>
  <c r="J57" i="5" s="1"/>
  <c r="J33" i="4"/>
  <c r="J33" i="5" s="1"/>
  <c r="N34" i="4"/>
  <c r="N34" i="5" s="1"/>
  <c r="N46" i="4"/>
  <c r="N46" i="5" s="1"/>
  <c r="N29" i="4"/>
  <c r="N29" i="5" s="1"/>
  <c r="N65" i="4"/>
  <c r="N65" i="5" s="1"/>
  <c r="N12" i="4"/>
  <c r="N12" i="5" s="1"/>
  <c r="M43" i="4"/>
  <c r="M43" i="5" s="1"/>
  <c r="M13" i="4"/>
  <c r="M13" i="5" s="1"/>
  <c r="M33" i="4"/>
  <c r="M33" i="5" s="1"/>
  <c r="M28" i="4"/>
  <c r="M28" i="5" s="1"/>
  <c r="M11" i="4"/>
  <c r="M11" i="5" s="1"/>
  <c r="M36" i="4"/>
  <c r="M36" i="5" s="1"/>
  <c r="M63" i="4"/>
  <c r="M63" i="5" s="1"/>
  <c r="I42" i="4"/>
  <c r="I42" i="5" s="1"/>
  <c r="I44" i="4"/>
  <c r="I44" i="5" s="1"/>
  <c r="I43" i="4"/>
  <c r="I43" i="5" s="1"/>
  <c r="I35" i="4"/>
  <c r="I35" i="5" s="1"/>
  <c r="I29" i="4"/>
  <c r="I29" i="5" s="1"/>
  <c r="H35" i="4"/>
  <c r="H35" i="5" s="1"/>
  <c r="H40" i="4"/>
  <c r="H40" i="5" s="1"/>
  <c r="H43" i="4"/>
  <c r="H43" i="5" s="1"/>
  <c r="H29" i="4"/>
  <c r="H29" i="5" s="1"/>
  <c r="H42" i="4"/>
  <c r="H42" i="5" s="1"/>
  <c r="G35" i="4"/>
  <c r="G35" i="5" s="1"/>
  <c r="G43" i="4"/>
  <c r="G43" i="5" s="1"/>
  <c r="G36" i="4"/>
  <c r="G36" i="5" s="1"/>
  <c r="G27" i="4"/>
  <c r="G27" i="5" s="1"/>
  <c r="G26" i="4"/>
  <c r="G26" i="5" s="1"/>
  <c r="F27" i="4"/>
  <c r="F27" i="5" s="1"/>
  <c r="F43" i="4"/>
  <c r="F43" i="5" s="1"/>
  <c r="F35" i="4"/>
  <c r="F35" i="5" s="1"/>
  <c r="F34" i="4"/>
  <c r="F34" i="5" s="1"/>
  <c r="F65" i="4"/>
  <c r="F65" i="5" s="1"/>
  <c r="F11" i="4"/>
  <c r="F11" i="5" s="1"/>
  <c r="F63" i="4"/>
  <c r="F63" i="5" s="1"/>
  <c r="F60" i="4"/>
  <c r="F60" i="5" s="1"/>
  <c r="M44" i="4" l="1"/>
  <c r="M44" i="5" s="1"/>
  <c r="K36" i="4"/>
  <c r="K36" i="5" s="1"/>
  <c r="F15" i="4"/>
  <c r="F15" i="5" s="1"/>
  <c r="M24" i="4"/>
  <c r="M24" i="5" s="1"/>
  <c r="J62" i="4"/>
  <c r="J62" i="5" s="1"/>
  <c r="J65" i="4"/>
  <c r="J65" i="5" s="1"/>
  <c r="K37" i="4"/>
  <c r="K37" i="5" s="1"/>
  <c r="K42" i="4"/>
  <c r="K42" i="5" s="1"/>
  <c r="F18" i="4"/>
  <c r="F18" i="5" s="1"/>
  <c r="K19" i="4"/>
  <c r="K19" i="5" s="1"/>
  <c r="K10" i="4"/>
  <c r="K10" i="5" s="1"/>
  <c r="M65" i="4"/>
  <c r="M65" i="5" s="1"/>
  <c r="N59" i="4"/>
  <c r="N59" i="5" s="1"/>
  <c r="J37" i="4"/>
  <c r="J37" i="5" s="1"/>
  <c r="J42" i="4"/>
  <c r="J42" i="5" s="1"/>
  <c r="I59" i="4"/>
  <c r="I59" i="5" s="1"/>
  <c r="L26" i="4"/>
  <c r="L26" i="5" s="1"/>
  <c r="E14" i="4"/>
  <c r="E14" i="5" s="1"/>
  <c r="F14" i="4"/>
  <c r="F14" i="5" s="1"/>
  <c r="E25" i="4"/>
  <c r="E25" i="5" s="1"/>
  <c r="F25" i="4"/>
  <c r="F25" i="5" s="1"/>
  <c r="E13" i="4"/>
  <c r="E13" i="5" s="1"/>
  <c r="F13" i="4"/>
  <c r="F13" i="5" s="1"/>
  <c r="L60" i="4"/>
  <c r="L60" i="5" s="1"/>
  <c r="M60" i="4"/>
  <c r="M60" i="5" s="1"/>
  <c r="L14" i="4"/>
  <c r="L14" i="5" s="1"/>
  <c r="N14" i="4"/>
  <c r="N14" i="5" s="1"/>
  <c r="J10" i="4"/>
  <c r="J10" i="5" s="1"/>
  <c r="J26" i="4"/>
  <c r="J26" i="5" s="1"/>
  <c r="F17" i="4"/>
  <c r="F17" i="5" s="1"/>
  <c r="F22" i="4"/>
  <c r="F22" i="5" s="1"/>
  <c r="G65" i="4"/>
  <c r="G65" i="5" s="1"/>
  <c r="H59" i="4"/>
  <c r="H59" i="5" s="1"/>
  <c r="H65" i="4"/>
  <c r="H65" i="5" s="1"/>
  <c r="I10" i="4"/>
  <c r="I10" i="5" s="1"/>
  <c r="I26" i="4"/>
  <c r="I26" i="5" s="1"/>
  <c r="F21" i="4"/>
  <c r="F21" i="5" s="1"/>
  <c r="F19" i="4"/>
  <c r="F19" i="5" s="1"/>
  <c r="I63" i="4"/>
  <c r="I63" i="5" s="1"/>
  <c r="F16" i="4"/>
  <c r="F16" i="5" s="1"/>
  <c r="E12" i="4"/>
  <c r="E12" i="5" s="1"/>
  <c r="F12" i="4"/>
  <c r="F12" i="5" s="1"/>
  <c r="F20" i="4"/>
  <c r="F20" i="5" s="1"/>
  <c r="L35" i="4"/>
  <c r="L35" i="5" s="1"/>
  <c r="M35" i="4"/>
  <c r="M35" i="5" s="1"/>
  <c r="L58" i="4"/>
  <c r="L58" i="5" s="1"/>
  <c r="N58" i="4"/>
  <c r="N58" i="5" s="1"/>
  <c r="M15" i="4"/>
  <c r="M15" i="5" s="1"/>
  <c r="L15" i="4"/>
  <c r="L15" i="5" s="1"/>
  <c r="M19" i="4"/>
  <c r="M19" i="5" s="1"/>
  <c r="L19" i="4"/>
  <c r="L19" i="5" s="1"/>
  <c r="G59" i="4"/>
  <c r="G59" i="5" s="1"/>
  <c r="K59" i="4"/>
  <c r="K59" i="5" s="1"/>
  <c r="L43" i="4"/>
  <c r="L43" i="5" s="1"/>
  <c r="J27" i="4"/>
  <c r="J27" i="5" s="1"/>
  <c r="K34" i="4"/>
  <c r="K34" i="5" s="1"/>
  <c r="K44" i="4"/>
  <c r="K44" i="5" s="1"/>
  <c r="H27" i="4"/>
  <c r="H27" i="5" s="1"/>
  <c r="M27" i="4"/>
  <c r="M27" i="5" s="1"/>
  <c r="N33" i="4"/>
  <c r="N33" i="5" s="1"/>
  <c r="G33" i="4"/>
  <c r="G33" i="5" s="1"/>
  <c r="F33" i="4"/>
  <c r="F33" i="5" s="1"/>
  <c r="I33" i="4"/>
  <c r="I33" i="5" s="1"/>
  <c r="M56" i="4"/>
  <c r="M56" i="5" s="1"/>
  <c r="E28" i="4"/>
  <c r="E28" i="5" s="1"/>
  <c r="E34" i="4"/>
  <c r="E34" i="5" s="1"/>
  <c r="H37" i="4"/>
  <c r="H37" i="5" s="1"/>
  <c r="J58" i="4"/>
  <c r="J58" i="5" s="1"/>
  <c r="J44" i="4"/>
  <c r="J44" i="5" s="1"/>
  <c r="N27" i="4"/>
  <c r="N27" i="5" s="1"/>
  <c r="G44" i="4"/>
  <c r="G44" i="5" s="1"/>
  <c r="J32" i="4"/>
  <c r="J32" i="5" s="1"/>
  <c r="L46" i="4"/>
  <c r="L46" i="5" s="1"/>
  <c r="H56" i="4"/>
  <c r="H56" i="5" s="1"/>
  <c r="M62" i="4"/>
  <c r="M62" i="5" s="1"/>
  <c r="M10" i="4"/>
  <c r="M10" i="5" s="1"/>
  <c r="I62" i="4"/>
  <c r="I62" i="5" s="1"/>
  <c r="L34" i="4"/>
  <c r="L34" i="5" s="1"/>
  <c r="L28" i="4"/>
  <c r="L28" i="5" s="1"/>
  <c r="J56" i="4"/>
  <c r="J56" i="5" s="1"/>
  <c r="L29" i="4"/>
  <c r="L29" i="5" s="1"/>
  <c r="L33" i="4"/>
  <c r="L33" i="5" s="1"/>
  <c r="K29" i="4"/>
  <c r="K29" i="5" s="1"/>
  <c r="L64" i="4"/>
  <c r="L64" i="5" s="1"/>
  <c r="E11" i="4"/>
  <c r="E11" i="5" s="1"/>
  <c r="E59" i="4"/>
  <c r="E59" i="5" s="1"/>
  <c r="F44" i="4"/>
  <c r="F44" i="5" s="1"/>
  <c r="F56" i="4"/>
  <c r="F56" i="5" s="1"/>
  <c r="F62" i="4"/>
  <c r="F62" i="5" s="1"/>
  <c r="K50" i="4"/>
  <c r="K50" i="5" s="1"/>
  <c r="N50" i="4"/>
  <c r="N50" i="5" s="1"/>
  <c r="K33" i="4"/>
  <c r="K33" i="5" s="1"/>
  <c r="M41" i="4"/>
  <c r="M41" i="5" s="1"/>
  <c r="H63" i="4"/>
  <c r="H63" i="5" s="1"/>
  <c r="N57" i="4"/>
  <c r="N57" i="5" s="1"/>
  <c r="I57" i="4"/>
  <c r="I57" i="5" s="1"/>
  <c r="H50" i="4"/>
  <c r="H50" i="5" s="1"/>
  <c r="G57" i="4"/>
  <c r="G57" i="5" s="1"/>
  <c r="K60" i="4"/>
  <c r="K60" i="5" s="1"/>
  <c r="K63" i="4"/>
  <c r="K63" i="5" s="1"/>
  <c r="N36" i="4"/>
  <c r="N36" i="5" s="1"/>
  <c r="M49" i="4"/>
  <c r="M49" i="5" s="1"/>
  <c r="I50" i="4"/>
  <c r="I50" i="5" s="1"/>
  <c r="G58" i="4"/>
  <c r="G58" i="5" s="1"/>
  <c r="G50" i="4"/>
  <c r="G50" i="5" s="1"/>
  <c r="G63" i="4"/>
  <c r="G63" i="5" s="1"/>
  <c r="F49" i="4"/>
  <c r="F49" i="5" s="1"/>
  <c r="K35" i="4" l="1"/>
  <c r="K35" i="5" s="1"/>
  <c r="H49" i="4"/>
  <c r="H49" i="5" s="1"/>
  <c r="F45" i="4"/>
  <c r="F45" i="5" s="1"/>
  <c r="H33" i="4"/>
  <c r="H33" i="5" s="1"/>
  <c r="E46" i="4"/>
  <c r="E46" i="5" s="1"/>
  <c r="K46" i="4"/>
  <c r="K46" i="5" s="1"/>
  <c r="K64" i="4"/>
  <c r="K64" i="5" s="1"/>
  <c r="L44" i="4"/>
  <c r="L44" i="5" s="1"/>
  <c r="N44" i="4"/>
  <c r="N44" i="5" s="1"/>
  <c r="E20" i="4"/>
  <c r="E20" i="5" s="1"/>
  <c r="E16" i="4"/>
  <c r="E16" i="5" s="1"/>
  <c r="G49" i="4"/>
  <c r="G49" i="5" s="1"/>
  <c r="I41" i="4"/>
  <c r="I41" i="5" s="1"/>
  <c r="F23" i="4"/>
  <c r="F23" i="5" s="1"/>
  <c r="E38" i="4"/>
  <c r="E38" i="5" s="1"/>
  <c r="L59" i="4"/>
  <c r="L59" i="5" s="1"/>
  <c r="G10" i="4"/>
  <c r="G10" i="5" s="1"/>
  <c r="L12" i="4"/>
  <c r="L12" i="5" s="1"/>
  <c r="J8" i="4"/>
  <c r="J8" i="5" s="1"/>
  <c r="J9" i="4"/>
  <c r="J9" i="5" s="1"/>
  <c r="E19" i="4"/>
  <c r="E19" i="5" s="1"/>
  <c r="E18" i="4"/>
  <c r="E18" i="5" s="1"/>
  <c r="E15" i="4"/>
  <c r="E15" i="5" s="1"/>
  <c r="I49" i="4"/>
  <c r="I49" i="5" s="1"/>
  <c r="N49" i="4"/>
  <c r="N49" i="5" s="1"/>
  <c r="N37" i="4"/>
  <c r="N37" i="5" s="1"/>
  <c r="N41" i="4"/>
  <c r="N41" i="5" s="1"/>
  <c r="J48" i="4"/>
  <c r="J48" i="5" s="1"/>
  <c r="J49" i="4"/>
  <c r="J49" i="5" s="1"/>
  <c r="E29" i="4"/>
  <c r="E29" i="5" s="1"/>
  <c r="F29" i="4"/>
  <c r="F29" i="5" s="1"/>
  <c r="E36" i="4"/>
  <c r="E36" i="5" s="1"/>
  <c r="F36" i="4"/>
  <c r="F36" i="5" s="1"/>
  <c r="N13" i="4"/>
  <c r="N13" i="5" s="1"/>
  <c r="I27" i="4"/>
  <c r="I27" i="5" s="1"/>
  <c r="E39" i="4"/>
  <c r="E39" i="5" s="1"/>
  <c r="L65" i="4"/>
  <c r="L65" i="5" s="1"/>
  <c r="K43" i="4"/>
  <c r="K43" i="5" s="1"/>
  <c r="D14" i="4"/>
  <c r="D14" i="5" s="1"/>
  <c r="K20" i="4"/>
  <c r="K20" i="5" s="1"/>
  <c r="K65" i="4"/>
  <c r="K65" i="5" s="1"/>
  <c r="K58" i="4"/>
  <c r="K58" i="5" s="1"/>
  <c r="H26" i="4"/>
  <c r="H26" i="5" s="1"/>
  <c r="G42" i="4"/>
  <c r="G42" i="5" s="1"/>
  <c r="N10" i="4"/>
  <c r="N10" i="5" s="1"/>
  <c r="N11" i="4"/>
  <c r="N11" i="5" s="1"/>
  <c r="L63" i="4"/>
  <c r="L63" i="5" s="1"/>
  <c r="N63" i="4"/>
  <c r="N63" i="5" s="1"/>
  <c r="E65" i="4"/>
  <c r="E65" i="5" s="1"/>
  <c r="E40" i="4"/>
  <c r="E40" i="5" s="1"/>
  <c r="K9" i="4"/>
  <c r="K9" i="5" s="1"/>
  <c r="K27" i="4"/>
  <c r="K27" i="5" s="1"/>
  <c r="L25" i="4"/>
  <c r="L25" i="5" s="1"/>
  <c r="E17" i="4"/>
  <c r="E17" i="5" s="1"/>
  <c r="L24" i="4"/>
  <c r="L24" i="5" s="1"/>
  <c r="L27" i="4"/>
  <c r="L27" i="5" s="1"/>
  <c r="L11" i="4"/>
  <c r="L11" i="5" s="1"/>
  <c r="E57" i="4"/>
  <c r="E57" i="5" s="1"/>
  <c r="K56" i="4"/>
  <c r="K56" i="5" s="1"/>
  <c r="L62" i="4"/>
  <c r="L62" i="5" s="1"/>
  <c r="I48" i="4"/>
  <c r="I48" i="5" s="1"/>
  <c r="I56" i="4"/>
  <c r="I56" i="5" s="1"/>
  <c r="M37" i="4"/>
  <c r="M37" i="5" s="1"/>
  <c r="L41" i="4"/>
  <c r="L41" i="5" s="1"/>
  <c r="L36" i="4"/>
  <c r="L36" i="5" s="1"/>
  <c r="K8" i="4"/>
  <c r="K8" i="5" s="1"/>
  <c r="G62" i="4"/>
  <c r="G62" i="5" s="1"/>
  <c r="N48" i="4"/>
  <c r="N48" i="5" s="1"/>
  <c r="G48" i="4"/>
  <c r="G48" i="5" s="1"/>
  <c r="K62" i="4"/>
  <c r="K62" i="5" s="1"/>
  <c r="H48" i="4"/>
  <c r="H48" i="5" s="1"/>
  <c r="N56" i="4"/>
  <c r="N56" i="5" s="1"/>
  <c r="L50" i="4"/>
  <c r="L50" i="5" s="1"/>
  <c r="L57" i="4"/>
  <c r="L57" i="5" s="1"/>
  <c r="N62" i="4"/>
  <c r="N62" i="5" s="1"/>
  <c r="K48" i="4"/>
  <c r="K48" i="5" s="1"/>
  <c r="M48" i="4"/>
  <c r="M48" i="5" s="1"/>
  <c r="G56" i="4"/>
  <c r="G56" i="5" s="1"/>
  <c r="H62" i="4"/>
  <c r="H62" i="5" s="1"/>
  <c r="M9" i="4"/>
  <c r="M9" i="5" s="1"/>
  <c r="L10" i="4"/>
  <c r="L10" i="5" s="1"/>
  <c r="D65" i="4"/>
  <c r="D65" i="5" s="1"/>
  <c r="D59" i="4"/>
  <c r="D59" i="5" s="1"/>
  <c r="E49" i="4"/>
  <c r="E49" i="5" s="1"/>
  <c r="E10" i="4"/>
  <c r="E10" i="5" s="1"/>
  <c r="D11" i="4"/>
  <c r="D11" i="5" s="1"/>
  <c r="F50" i="4"/>
  <c r="F50" i="5" s="1"/>
  <c r="F41" i="4"/>
  <c r="F41" i="5" s="1"/>
  <c r="G37" i="4" l="1"/>
  <c r="G37" i="5" s="1"/>
  <c r="K32" i="4"/>
  <c r="K32" i="5" s="1"/>
  <c r="E44" i="4"/>
  <c r="E44" i="5" s="1"/>
  <c r="E58" i="4"/>
  <c r="E58" i="5" s="1"/>
  <c r="E42" i="4"/>
  <c r="E42" i="5" s="1"/>
  <c r="G9" i="4"/>
  <c r="G9" i="5" s="1"/>
  <c r="D38" i="4"/>
  <c r="D38" i="5" s="1"/>
  <c r="I37" i="4"/>
  <c r="I37" i="5" s="1"/>
  <c r="D20" i="4"/>
  <c r="D20" i="5" s="1"/>
  <c r="D63" i="4"/>
  <c r="D63" i="5" s="1"/>
  <c r="E63" i="4"/>
  <c r="E63" i="5" s="1"/>
  <c r="D46" i="4"/>
  <c r="D46" i="5" s="1"/>
  <c r="D25" i="4"/>
  <c r="D25" i="5" s="1"/>
  <c r="E43" i="4"/>
  <c r="E43" i="5" s="1"/>
  <c r="D39" i="4"/>
  <c r="D39" i="5" s="1"/>
  <c r="L13" i="4"/>
  <c r="L13" i="5" s="1"/>
  <c r="D18" i="4"/>
  <c r="D18" i="5" s="1"/>
  <c r="D19" i="4"/>
  <c r="D19" i="5" s="1"/>
  <c r="E45" i="4"/>
  <c r="E45" i="5" s="1"/>
  <c r="E26" i="4"/>
  <c r="E26" i="5" s="1"/>
  <c r="E27" i="4"/>
  <c r="E27" i="5" s="1"/>
  <c r="D29" i="4"/>
  <c r="D29" i="5" s="1"/>
  <c r="D28" i="4"/>
  <c r="D28" i="5" s="1"/>
  <c r="L49" i="4"/>
  <c r="L49" i="5" s="1"/>
  <c r="F10" i="4"/>
  <c r="F10" i="5" s="1"/>
  <c r="N32" i="4"/>
  <c r="N32" i="5" s="1"/>
  <c r="H10" i="4"/>
  <c r="H10" i="5" s="1"/>
  <c r="K21" i="4"/>
  <c r="K21" i="5" s="1"/>
  <c r="D12" i="4"/>
  <c r="D12" i="5" s="1"/>
  <c r="E23" i="4"/>
  <c r="E23" i="5" s="1"/>
  <c r="D16" i="4"/>
  <c r="D16" i="5" s="1"/>
  <c r="D34" i="4"/>
  <c r="D34" i="5" s="1"/>
  <c r="E33" i="4"/>
  <c r="E33" i="5" s="1"/>
  <c r="E60" i="4"/>
  <c r="E60" i="5" s="1"/>
  <c r="N9" i="4"/>
  <c r="N9" i="5" s="1"/>
  <c r="K49" i="4"/>
  <c r="K49" i="5" s="1"/>
  <c r="J52" i="4"/>
  <c r="J52" i="5" s="1"/>
  <c r="J31" i="4"/>
  <c r="J31" i="5" s="1"/>
  <c r="D24" i="4"/>
  <c r="D24" i="5" s="1"/>
  <c r="D17" i="4"/>
  <c r="D17" i="5" s="1"/>
  <c r="D40" i="4"/>
  <c r="D40" i="5" s="1"/>
  <c r="I9" i="4"/>
  <c r="I9" i="5" s="1"/>
  <c r="D15" i="4"/>
  <c r="D15" i="5" s="1"/>
  <c r="E64" i="4"/>
  <c r="E64" i="5" s="1"/>
  <c r="H32" i="4"/>
  <c r="H32" i="5" s="1"/>
  <c r="E35" i="4"/>
  <c r="E35" i="5" s="1"/>
  <c r="J53" i="4"/>
  <c r="J53" i="5" s="1"/>
  <c r="N53" i="4"/>
  <c r="N53" i="5" s="1"/>
  <c r="E56" i="4"/>
  <c r="E56" i="5" s="1"/>
  <c r="E62" i="4"/>
  <c r="E62" i="5" s="1"/>
  <c r="L48" i="4"/>
  <c r="L48" i="5" s="1"/>
  <c r="L9" i="4"/>
  <c r="L9" i="5" s="1"/>
  <c r="M8" i="4"/>
  <c r="M8" i="5" s="1"/>
  <c r="L56" i="4"/>
  <c r="L56" i="5" s="1"/>
  <c r="F37" i="4"/>
  <c r="F37" i="5" s="1"/>
  <c r="D49" i="4"/>
  <c r="D49" i="5" s="1"/>
  <c r="F48" i="4"/>
  <c r="F48" i="5" s="1"/>
  <c r="E50" i="4"/>
  <c r="E50" i="5" s="1"/>
  <c r="D62" i="4" l="1"/>
  <c r="D62" i="5" s="1"/>
  <c r="M31" i="4"/>
  <c r="M31" i="5" s="1"/>
  <c r="M32" i="4"/>
  <c r="M32" i="5" s="1"/>
  <c r="D36" i="4"/>
  <c r="D36" i="5" s="1"/>
  <c r="E9" i="4"/>
  <c r="E9" i="5" s="1"/>
  <c r="D35" i="4"/>
  <c r="D35" i="5" s="1"/>
  <c r="D64" i="4"/>
  <c r="D64" i="5" s="1"/>
  <c r="N8" i="4"/>
  <c r="N8" i="5" s="1"/>
  <c r="D33" i="4"/>
  <c r="D33" i="5" s="1"/>
  <c r="D23" i="4"/>
  <c r="D23" i="5" s="1"/>
  <c r="D56" i="4"/>
  <c r="D56" i="5" s="1"/>
  <c r="L37" i="4"/>
  <c r="L37" i="5" s="1"/>
  <c r="K22" i="4"/>
  <c r="K22" i="5" s="1"/>
  <c r="F9" i="4"/>
  <c r="F9" i="5" s="1"/>
  <c r="D27" i="4"/>
  <c r="D27" i="5" s="1"/>
  <c r="I32" i="4"/>
  <c r="I32" i="5" s="1"/>
  <c r="G8" i="4"/>
  <c r="G8" i="5" s="1"/>
  <c r="D42" i="4"/>
  <c r="D42" i="5" s="1"/>
  <c r="D58" i="4"/>
  <c r="D58" i="5" s="1"/>
  <c r="K31" i="4"/>
  <c r="K31" i="5" s="1"/>
  <c r="K53" i="4"/>
  <c r="K53" i="5" s="1"/>
  <c r="K52" i="4"/>
  <c r="K52" i="5" s="1"/>
  <c r="D57" i="4"/>
  <c r="D57" i="5" s="1"/>
  <c r="J68" i="4"/>
  <c r="J68" i="5" s="1"/>
  <c r="J67" i="4"/>
  <c r="J67" i="5" s="1"/>
  <c r="H31" i="4"/>
  <c r="H31" i="5" s="1"/>
  <c r="I8" i="4"/>
  <c r="I8" i="5" s="1"/>
  <c r="D60" i="4"/>
  <c r="D60" i="5" s="1"/>
  <c r="D10" i="4"/>
  <c r="D10" i="5" s="1"/>
  <c r="O49" i="4"/>
  <c r="O49" i="5" s="1"/>
  <c r="E41" i="4"/>
  <c r="E41" i="5" s="1"/>
  <c r="N52" i="4"/>
  <c r="N52" i="5" s="1"/>
  <c r="E21" i="4"/>
  <c r="E21" i="5" s="1"/>
  <c r="H9" i="4"/>
  <c r="H9" i="5" s="1"/>
  <c r="N31" i="4"/>
  <c r="N31" i="5" s="1"/>
  <c r="D26" i="4"/>
  <c r="D26" i="5" s="1"/>
  <c r="D45" i="4"/>
  <c r="D45" i="5" s="1"/>
  <c r="D13" i="4"/>
  <c r="D13" i="5" s="1"/>
  <c r="D43" i="4"/>
  <c r="D43" i="5" s="1"/>
  <c r="D44" i="4"/>
  <c r="D44" i="5" s="1"/>
  <c r="G32" i="4"/>
  <c r="G32" i="5" s="1"/>
  <c r="L8" i="4"/>
  <c r="L8" i="5" s="1"/>
  <c r="M52" i="4"/>
  <c r="M52" i="5" s="1"/>
  <c r="D50" i="4"/>
  <c r="D50" i="5" s="1"/>
  <c r="E48" i="4"/>
  <c r="E48" i="5" s="1"/>
  <c r="E37" i="4"/>
  <c r="E37" i="5" s="1"/>
  <c r="O50" i="4" l="1"/>
  <c r="O50" i="5" s="1"/>
  <c r="E22" i="4"/>
  <c r="E22" i="5" s="1"/>
  <c r="E8" i="4"/>
  <c r="E8" i="5" s="1"/>
  <c r="G31" i="4"/>
  <c r="G31" i="5" s="1"/>
  <c r="D21" i="4"/>
  <c r="D21" i="5" s="1"/>
  <c r="I31" i="4"/>
  <c r="I31" i="5" s="1"/>
  <c r="F31" i="4"/>
  <c r="F31" i="5" s="1"/>
  <c r="F32" i="4"/>
  <c r="F32" i="5" s="1"/>
  <c r="D41" i="4"/>
  <c r="D41" i="5" s="1"/>
  <c r="D9" i="4"/>
  <c r="D9" i="5" s="1"/>
  <c r="I52" i="4"/>
  <c r="I52" i="5" s="1"/>
  <c r="I53" i="4"/>
  <c r="I53" i="5" s="1"/>
  <c r="F8" i="4"/>
  <c r="F8" i="5" s="1"/>
  <c r="L32" i="4"/>
  <c r="L32" i="5" s="1"/>
  <c r="K68" i="4"/>
  <c r="K68" i="5" s="1"/>
  <c r="K67" i="4"/>
  <c r="K67" i="5" s="1"/>
  <c r="H8" i="4"/>
  <c r="H8" i="5" s="1"/>
  <c r="N68" i="4"/>
  <c r="N68" i="5" s="1"/>
  <c r="N67" i="4"/>
  <c r="N67" i="5" s="1"/>
  <c r="M53" i="4"/>
  <c r="M53" i="5" s="1"/>
  <c r="L52" i="4"/>
  <c r="L52" i="5" s="1"/>
  <c r="D48" i="4"/>
  <c r="D48" i="5" s="1"/>
  <c r="F52" i="4"/>
  <c r="F52" i="5" s="1"/>
  <c r="E31" i="4" l="1"/>
  <c r="E31" i="5" s="1"/>
  <c r="E32" i="4"/>
  <c r="E32" i="5" s="1"/>
  <c r="M68" i="4"/>
  <c r="M68" i="5" s="1"/>
  <c r="M67" i="4"/>
  <c r="M67" i="5" s="1"/>
  <c r="D32" i="4"/>
  <c r="D32" i="5" s="1"/>
  <c r="D37" i="4"/>
  <c r="D37" i="5" s="1"/>
  <c r="H52" i="4"/>
  <c r="H52" i="5" s="1"/>
  <c r="H53" i="4"/>
  <c r="H53" i="5" s="1"/>
  <c r="L31" i="4"/>
  <c r="L31" i="5" s="1"/>
  <c r="D22" i="4"/>
  <c r="D22" i="5" s="1"/>
  <c r="I68" i="4"/>
  <c r="I68" i="5" s="1"/>
  <c r="I67" i="4"/>
  <c r="I67" i="5" s="1"/>
  <c r="D8" i="4"/>
  <c r="D8" i="5" s="1"/>
  <c r="G52" i="4"/>
  <c r="G52" i="5" s="1"/>
  <c r="G53" i="4"/>
  <c r="G53" i="5" s="1"/>
  <c r="L53" i="4"/>
  <c r="L53" i="5" s="1"/>
  <c r="F53" i="4"/>
  <c r="F53" i="5" s="1"/>
  <c r="E52" i="4"/>
  <c r="E52" i="5" s="1"/>
  <c r="O48" i="4" l="1"/>
  <c r="O48" i="5" s="1"/>
  <c r="F68" i="4"/>
  <c r="F68" i="5" s="1"/>
  <c r="F67" i="4"/>
  <c r="F67" i="5" s="1"/>
  <c r="D52" i="4"/>
  <c r="D52" i="5" s="1"/>
  <c r="D31" i="4"/>
  <c r="D31" i="5" s="1"/>
  <c r="L68" i="4"/>
  <c r="L68" i="5" s="1"/>
  <c r="L67" i="4"/>
  <c r="L67" i="5" s="1"/>
  <c r="G68" i="4"/>
  <c r="G68" i="5" s="1"/>
  <c r="G67" i="4"/>
  <c r="G67" i="5" s="1"/>
  <c r="H68" i="4"/>
  <c r="H68" i="5" s="1"/>
  <c r="H67" i="4"/>
  <c r="H67" i="5" s="1"/>
  <c r="E53" i="4"/>
  <c r="E53" i="5" s="1"/>
  <c r="D53" i="4"/>
  <c r="D53" i="5" s="1"/>
  <c r="D68" i="4" l="1"/>
  <c r="D68" i="5" s="1"/>
  <c r="D67" i="4"/>
  <c r="D67" i="5" s="1"/>
  <c r="E68" i="4"/>
  <c r="E68" i="5" s="1"/>
  <c r="E67" i="4"/>
  <c r="E67" i="5" s="1"/>
  <c r="O53" i="4"/>
  <c r="O53" i="5" s="1"/>
  <c r="O52" i="4"/>
  <c r="O52" i="5" s="1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<sst xmlns="http://schemas.openxmlformats.org/spreadsheetml/2006/main" count="156" uniqueCount="89">
  <si>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</si>
  <si>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</si>
  <si>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</si>
  <si>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</si>
  <si>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</si>
  <si>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</si>
  <si>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</si>
  <si>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</si>
  <si>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</si>
  <si>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</si>
  <si>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</si>
  <si>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</si>
  <si>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</si>
  <si>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</si>
  <si>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</si>
  <si>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</si>
  <si>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</si>
  <si>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</si>
  <si>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</si>
  <si>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</si>
  <si>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</si>
  <si>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</si>
  <si>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</si>
  <si>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</si>
  <si>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</si>
  <si>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</si>
  <si>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</si>
  <si>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</si>
  <si>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</si>
  <si>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</si>
  <si>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</si>
  <si>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</si>
  <si>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</si>
  <si>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</si>
  <si>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</si>
  <si>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</si>
  <si>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</si>
  <si>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</si>
  <si>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</si>
  <si>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</si>
  <si>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</si>
  <si>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</si>
  <si>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</si>
  <si>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</si>
  <si>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</si>
  <si>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</si>
  <si>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</si>
  <si>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</si>
  <si>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</si>
  <si>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</si>
  <si>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</si>
  <si>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</si>
  <si>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</si>
  <si>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</si>
  <si>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</si>
  <si>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</si>
  <si>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</si>
  <si>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</si>
  <si>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</si>
  <si>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</si>
  <si>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</si>
  <si>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</si>
  <si>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</si>
  <si>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</si>
  <si>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</si>
  <si>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</si>
  <si>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</si>
  <si>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</si>
  <si>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</si>
  <si>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</si>
  <si>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</si>
  <si>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</si>
  <si>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</si>
  <si>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</si>
  <si>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</si>
  <si>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</si>
  <si>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</si>
  <si>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</si>
  <si>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</si>
  <si>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</si>
  <si>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</si>
  <si>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</si>
  <si>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</si>
  <si>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</si>
  <si>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</si>
  <si>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</si>
  <si>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</si>
  <si>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</si>
  <si>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децембар 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</si>
</sst>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3940963.3288680501</v>
          </cell>
          <cell r="E8">
            <v>3462096.7190453699</v>
          </cell>
          <cell r="F8">
            <v>2120819.7513663401</v>
          </cell>
          <cell r="G8">
            <v>848426.64330000011</v>
          </cell>
          <cell r="H8">
            <v>384337.75959859003</v>
          </cell>
          <cell r="I8">
            <v>26675.656327000004</v>
          </cell>
          <cell r="J8">
            <v>4353.0690000000004</v>
          </cell>
          <cell r="K8">
            <v>77483.839453440014</v>
          </cell>
          <cell r="L8">
            <v>478866.60982268013</v>
          </cell>
          <cell r="M8">
            <v>434886.49952899013</v>
          </cell>
          <cell r="N8">
            <v>43980.110293689984</v>
          </cell>
          <cell r="O8">
            <v>0</v>
          </cell>
        </row>
        <row r="9">
          <cell r="D9">
            <v>3919725.7496291799</v>
          </cell>
          <cell r="E9">
            <v>3443374.8925353698</v>
          </cell>
          <cell r="F9">
            <v>2102766.5513663399</v>
          </cell>
          <cell r="G9">
            <v>848426.64330000011</v>
          </cell>
          <cell r="H9">
            <v>384002.30259859003</v>
          </cell>
          <cell r="I9">
            <v>26435.566817000003</v>
          </cell>
          <cell r="J9">
            <v>4353.0690000000004</v>
          </cell>
          <cell r="K9">
            <v>77390.759453440012</v>
          </cell>
          <cell r="L9">
            <v>476350.8570938101</v>
          </cell>
          <cell r="M9">
            <v>432370.74680012011</v>
          </cell>
          <cell r="N9">
            <v>43980.110293689984</v>
          </cell>
          <cell r="O9">
            <v>0</v>
          </cell>
        </row>
        <row r="10">
          <cell r="D10">
            <v>3497379.28570945</v>
          </cell>
          <cell r="E10">
            <v>3099623.27575175</v>
          </cell>
          <cell r="F10">
            <v>1874595.4990967498</v>
          </cell>
          <cell r="G10">
            <v>848666.15000000014</v>
          </cell>
          <cell r="H10">
            <v>346794.01922800002</v>
          </cell>
          <cell r="I10">
            <v>25364.107427000003</v>
          </cell>
          <cell r="J10">
            <v>4203.5</v>
          </cell>
          <cell r="K10">
            <v>0</v>
          </cell>
          <cell r="L10">
            <v>397756.00995770004</v>
          </cell>
          <cell r="M10">
            <v>359728.44695770007</v>
          </cell>
          <cell r="N10">
            <v>38027.562999999995</v>
          </cell>
          <cell r="O10">
            <v>0</v>
          </cell>
        </row>
        <row r="11">
          <cell r="D11">
            <v>402977.05220169004</v>
          </cell>
          <cell r="E11">
            <v>130037.90420168998</v>
          </cell>
          <cell r="F11">
            <v>130037.90420168998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272939.14800000004</v>
          </cell>
          <cell r="M11">
            <v>259768.68500000003</v>
          </cell>
          <cell r="N11">
            <v>13170.463</v>
          </cell>
          <cell r="O11">
            <v>0</v>
          </cell>
        </row>
        <row r="12">
          <cell r="D12">
            <v>299154.26012851001</v>
          </cell>
          <cell r="E12">
            <v>72187.06812851</v>
          </cell>
          <cell r="F12">
            <v>72187.06812851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226967.19200000001</v>
          </cell>
          <cell r="M12">
            <v>213904.122</v>
          </cell>
          <cell r="N12">
            <v>13063.07</v>
          </cell>
          <cell r="O12">
            <v>0</v>
          </cell>
        </row>
        <row r="13">
          <cell r="D13">
            <v>103822.79207318</v>
          </cell>
          <cell r="E13">
            <v>57850.836073180006</v>
          </cell>
          <cell r="F13">
            <v>57850.836073180006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45971.955999999998</v>
          </cell>
          <cell r="M13">
            <v>45864.563000000002</v>
          </cell>
          <cell r="N13">
            <v>107.393</v>
          </cell>
          <cell r="O13">
            <v>0</v>
          </cell>
        </row>
        <row r="14">
          <cell r="D14">
            <v>297110.43933339004</v>
          </cell>
          <cell r="E14">
            <v>272277.03933339001</v>
          </cell>
          <cell r="F14">
            <v>272277.03933339001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24833.4</v>
          </cell>
          <cell r="M14">
            <v>0</v>
          </cell>
          <cell r="N14">
            <v>24833.4</v>
          </cell>
          <cell r="O14">
            <v>0</v>
          </cell>
        </row>
        <row r="15">
          <cell r="D15">
            <v>951782.41398081998</v>
          </cell>
          <cell r="E15">
            <v>951782.41398081998</v>
          </cell>
          <cell r="F15">
            <v>951782.41398081998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224043.54971732001</v>
          </cell>
          <cell r="E16">
            <v>224043.54971732001</v>
          </cell>
          <cell r="F16">
            <v>224043.54971732001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721962.14445661998</v>
          </cell>
          <cell r="E17">
            <v>721962.14445661998</v>
          </cell>
          <cell r="F17">
            <v>721962.14445661998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5776.7198068799999</v>
          </cell>
          <cell r="E18">
            <v>5776.7198068799999</v>
          </cell>
          <cell r="F18">
            <v>5776.7198068799999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415112.17826814001</v>
          </cell>
          <cell r="E19">
            <v>415112.17826814001</v>
          </cell>
          <cell r="F19">
            <v>415112.17826814001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224460.30635763</v>
          </cell>
          <cell r="E20">
            <v>224460.30635763</v>
          </cell>
          <cell r="F20">
            <v>224460.30635763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140935.44672235</v>
          </cell>
          <cell r="E21">
            <v>140935.44672235</v>
          </cell>
          <cell r="F21">
            <v>140935.44672235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49716.425188160007</v>
          </cell>
          <cell r="E22">
            <v>49716.425188160007</v>
          </cell>
          <cell r="F22">
            <v>49716.425188160007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89372.561079849998</v>
          </cell>
          <cell r="E23">
            <v>89372.561079849998</v>
          </cell>
          <cell r="F23">
            <v>89372.561079849998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78542.948688530014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78542.948688530014</v>
          </cell>
          <cell r="M24">
            <v>78542.948688530014</v>
          </cell>
          <cell r="N24">
            <v>0</v>
          </cell>
          <cell r="O24">
            <v>0</v>
          </cell>
        </row>
        <row r="25">
          <cell r="D25">
            <v>37453.915502030002</v>
          </cell>
          <cell r="E25">
            <v>16013.402232860002</v>
          </cell>
          <cell r="F25">
            <v>16013.402232860002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21440.513269170002</v>
          </cell>
          <cell r="M25">
            <v>21416.813269170001</v>
          </cell>
          <cell r="N25">
            <v>23.700000000000003</v>
          </cell>
          <cell r="O25">
            <v>0</v>
          </cell>
        </row>
        <row r="26">
          <cell r="D26">
            <v>1225027.7766550002</v>
          </cell>
          <cell r="E26">
            <v>1225027.7766550002</v>
          </cell>
          <cell r="F26">
            <v>0</v>
          </cell>
          <cell r="G26">
            <v>848666.15000000014</v>
          </cell>
          <cell r="H26">
            <v>346794.01922800002</v>
          </cell>
          <cell r="I26">
            <v>25364.107427000003</v>
          </cell>
          <cell r="J26">
            <v>4203.5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422346.46391973004</v>
          </cell>
          <cell r="E27">
            <v>343751.61678362003</v>
          </cell>
          <cell r="F27">
            <v>228171.05226959</v>
          </cell>
          <cell r="G27">
            <v>-239.50669999999997</v>
          </cell>
          <cell r="H27">
            <v>37208.283370590012</v>
          </cell>
          <cell r="I27">
            <v>1071.45939</v>
          </cell>
          <cell r="J27">
            <v>149.56900000000002</v>
          </cell>
          <cell r="K27">
            <v>77390.759453440012</v>
          </cell>
          <cell r="L27">
            <v>78594.847136110009</v>
          </cell>
          <cell r="M27">
            <v>72642.29984242002</v>
          </cell>
          <cell r="N27">
            <v>5952.5472936899932</v>
          </cell>
          <cell r="O27">
            <v>0</v>
          </cell>
        </row>
        <row r="28">
          <cell r="D28">
            <v>12269.922689239998</v>
          </cell>
          <cell r="E28">
            <v>11692.002689239998</v>
          </cell>
          <cell r="F28">
            <v>11692.002689239998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577.91999999999985</v>
          </cell>
          <cell r="M28">
            <v>0</v>
          </cell>
          <cell r="N28">
            <v>577.91999999999985</v>
          </cell>
          <cell r="O28">
            <v>0</v>
          </cell>
        </row>
        <row r="29">
          <cell r="D29">
            <v>21237.579238870003</v>
          </cell>
          <cell r="E29">
            <v>18721.826510000003</v>
          </cell>
          <cell r="F29">
            <v>18053.2</v>
          </cell>
          <cell r="G29">
            <v>0</v>
          </cell>
          <cell r="H29">
            <v>335.45699999999999</v>
          </cell>
          <cell r="I29">
            <v>240.08950999999996</v>
          </cell>
          <cell r="J29">
            <v>0</v>
          </cell>
          <cell r="K29">
            <v>93.08</v>
          </cell>
          <cell r="L29">
            <v>2515.7527288699998</v>
          </cell>
          <cell r="M29">
            <v>2515.7527288699998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4132822.9051665785</v>
          </cell>
          <cell r="E31">
            <v>3569851.6955438596</v>
          </cell>
          <cell r="F31">
            <v>1878913.6365554691</v>
          </cell>
          <cell r="G31">
            <v>986651.78</v>
          </cell>
          <cell r="H31">
            <v>562642.07072114001</v>
          </cell>
          <cell r="I31">
            <v>22951.462081599999</v>
          </cell>
          <cell r="J31">
            <v>7970.5</v>
          </cell>
          <cell r="K31">
            <v>110722.24618565</v>
          </cell>
          <cell r="L31">
            <v>562971.21029604995</v>
          </cell>
          <cell r="M31">
            <v>482305.75929604995</v>
          </cell>
          <cell r="N31">
            <v>80665.451000000001</v>
          </cell>
          <cell r="O31">
            <v>0</v>
          </cell>
        </row>
        <row r="32">
          <cell r="D32">
            <v>3379297.0759332185</v>
          </cell>
          <cell r="E32">
            <v>2910961.3710352695</v>
          </cell>
          <cell r="F32">
            <v>1261102.513636539</v>
          </cell>
          <cell r="G32">
            <v>981940.68</v>
          </cell>
          <cell r="H32">
            <v>545713.48282714002</v>
          </cell>
          <cell r="I32">
            <v>21257.091881599998</v>
          </cell>
          <cell r="J32">
            <v>7949.8</v>
          </cell>
          <cell r="K32">
            <v>92997.80268999</v>
          </cell>
          <cell r="L32">
            <v>468335.70489794994</v>
          </cell>
          <cell r="M32">
            <v>390953.75389794994</v>
          </cell>
          <cell r="N32">
            <v>77381.951000000001</v>
          </cell>
          <cell r="O32">
            <v>0</v>
          </cell>
        </row>
        <row r="33">
          <cell r="D33">
            <v>907161.66736521397</v>
          </cell>
          <cell r="E33">
            <v>763448.477426194</v>
          </cell>
          <cell r="F33">
            <v>473586.50000000029</v>
          </cell>
          <cell r="G33">
            <v>5265.2199999999993</v>
          </cell>
          <cell r="H33">
            <v>260413.01900000003</v>
          </cell>
          <cell r="I33">
            <v>2678.1416715999999</v>
          </cell>
          <cell r="J33">
            <v>0</v>
          </cell>
          <cell r="K33">
            <v>21505.596754593618</v>
          </cell>
          <cell r="L33">
            <v>143713.18993901997</v>
          </cell>
          <cell r="M33">
            <v>99089.589939019977</v>
          </cell>
          <cell r="N33">
            <v>44623.6</v>
          </cell>
          <cell r="O33">
            <v>0</v>
          </cell>
        </row>
        <row r="34">
          <cell r="D34">
            <v>676149.54609696998</v>
          </cell>
          <cell r="E34">
            <v>493628.48685407004</v>
          </cell>
          <cell r="F34">
            <v>165395.02673132002</v>
          </cell>
          <cell r="G34">
            <v>5480.83</v>
          </cell>
          <cell r="H34">
            <v>255869.83600000001</v>
          </cell>
          <cell r="I34">
            <v>2524.0567599999995</v>
          </cell>
          <cell r="J34">
            <v>5383</v>
          </cell>
          <cell r="K34">
            <v>58975.737362749998</v>
          </cell>
          <cell r="L34">
            <v>182521.05924289997</v>
          </cell>
          <cell r="M34">
            <v>178204.15924289997</v>
          </cell>
          <cell r="N34">
            <v>4316.8999999999996</v>
          </cell>
          <cell r="O34">
            <v>0</v>
          </cell>
        </row>
        <row r="35">
          <cell r="D35">
            <v>180458.7597770486</v>
          </cell>
          <cell r="E35">
            <v>177986.83035310861</v>
          </cell>
          <cell r="F35">
            <v>177739.6126097886</v>
          </cell>
          <cell r="G35">
            <v>29.79</v>
          </cell>
          <cell r="H35">
            <v>134.704689</v>
          </cell>
          <cell r="I35">
            <v>0</v>
          </cell>
          <cell r="J35">
            <v>0</v>
          </cell>
          <cell r="K35">
            <v>82.723054319999989</v>
          </cell>
          <cell r="L35">
            <v>2471.9294239400001</v>
          </cell>
          <cell r="M35">
            <v>2418.7294239400003</v>
          </cell>
          <cell r="N35">
            <v>53.199999999999996</v>
          </cell>
          <cell r="O35">
            <v>0</v>
          </cell>
        </row>
        <row r="36">
          <cell r="D36">
            <v>236737.14502582996</v>
          </cell>
          <cell r="E36">
            <v>197316.90702532994</v>
          </cell>
          <cell r="F36">
            <v>193234.10702532995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4082.8</v>
          </cell>
          <cell r="L36">
            <v>39420.238000500009</v>
          </cell>
          <cell r="M36">
            <v>26670.838000500007</v>
          </cell>
          <cell r="N36">
            <v>12749.400000000001</v>
          </cell>
          <cell r="O36">
            <v>0</v>
          </cell>
        </row>
        <row r="37">
          <cell r="D37">
            <v>1260189.7209966399</v>
          </cell>
          <cell r="E37">
            <v>1203340.02712536</v>
          </cell>
          <cell r="F37">
            <v>187278.16588822007</v>
          </cell>
          <cell r="G37">
            <v>969826.04</v>
          </cell>
          <cell r="H37">
            <v>27798.734587140003</v>
          </cell>
          <cell r="I37">
            <v>15875.586650000001</v>
          </cell>
          <cell r="J37">
            <v>2561.5</v>
          </cell>
          <cell r="K37">
            <v>0</v>
          </cell>
          <cell r="L37">
            <v>56849.693871279975</v>
          </cell>
          <cell r="M37">
            <v>56171.493871279978</v>
          </cell>
          <cell r="N37">
            <v>678.2</v>
          </cell>
          <cell r="O37">
            <v>0</v>
          </cell>
        </row>
        <row r="38">
          <cell r="D38">
            <v>929618.76</v>
          </cell>
          <cell r="E38">
            <v>929618.76</v>
          </cell>
          <cell r="F38">
            <v>0</v>
          </cell>
          <cell r="G38">
            <v>929618.76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8696.1964000000007</v>
          </cell>
          <cell r="E39">
            <v>8696.1964000000007</v>
          </cell>
          <cell r="F39">
            <v>0</v>
          </cell>
          <cell r="G39">
            <v>0</v>
          </cell>
          <cell r="H39">
            <v>0</v>
          </cell>
          <cell r="I39">
            <v>8696.1964000000007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25473.738005000003</v>
          </cell>
          <cell r="E40">
            <v>25473.738005000003</v>
          </cell>
          <cell r="F40">
            <v>0</v>
          </cell>
          <cell r="G40">
            <v>0</v>
          </cell>
          <cell r="H40">
            <v>25473.738005000003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244127.85975950005</v>
          </cell>
          <cell r="E41">
            <v>187278.16588822007</v>
          </cell>
          <cell r="F41">
            <v>187278.16588822007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56849.693871279975</v>
          </cell>
          <cell r="M41">
            <v>56171.493871279978</v>
          </cell>
          <cell r="N41">
            <v>678.2</v>
          </cell>
          <cell r="O41">
            <v>0</v>
          </cell>
        </row>
        <row r="42">
          <cell r="D42">
            <v>52273.166832139992</v>
          </cell>
          <cell r="E42">
            <v>52273.166832139992</v>
          </cell>
          <cell r="F42">
            <v>0</v>
          </cell>
          <cell r="G42">
            <v>40207.279999999999</v>
          </cell>
          <cell r="H42">
            <v>2324.9965821400001</v>
          </cell>
          <cell r="I42">
            <v>7179.3902499999995</v>
          </cell>
          <cell r="J42">
            <v>2561.5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118600.23667151638</v>
          </cell>
          <cell r="E43">
            <v>75240.642251206387</v>
          </cell>
          <cell r="F43">
            <v>63869.101381879998</v>
          </cell>
          <cell r="G43">
            <v>1338.8000000000002</v>
          </cell>
          <cell r="H43">
            <v>1497.1885510000002</v>
          </cell>
          <cell r="I43">
            <v>179.30679999999998</v>
          </cell>
          <cell r="J43">
            <v>5.3</v>
          </cell>
          <cell r="K43">
            <v>8350.9455183263799</v>
          </cell>
          <cell r="L43">
            <v>43359.594420310001</v>
          </cell>
          <cell r="M43">
            <v>28398.943420310003</v>
          </cell>
          <cell r="N43">
            <v>14960.651</v>
          </cell>
          <cell r="O43">
            <v>0</v>
          </cell>
        </row>
        <row r="44">
          <cell r="D44">
            <v>704648.98790996987</v>
          </cell>
          <cell r="E44">
            <v>610675.22450858983</v>
          </cell>
          <cell r="F44">
            <v>569596.02291892993</v>
          </cell>
          <cell r="G44">
            <v>4711.1000000000004</v>
          </cell>
          <cell r="H44">
            <v>16928.587894000004</v>
          </cell>
          <cell r="I44">
            <v>1694.3701999999998</v>
          </cell>
          <cell r="J44">
            <v>20.700000000000003</v>
          </cell>
          <cell r="K44">
            <v>17724.443495659998</v>
          </cell>
          <cell r="L44">
            <v>93973.763401379998</v>
          </cell>
          <cell r="M44">
            <v>90715.263401379998</v>
          </cell>
          <cell r="N44">
            <v>3258.5</v>
          </cell>
          <cell r="O44">
            <v>0</v>
          </cell>
        </row>
        <row r="45">
          <cell r="D45">
            <v>27933.100000000002</v>
          </cell>
          <cell r="E45">
            <v>27933.100000000002</v>
          </cell>
          <cell r="F45">
            <v>27933.100000000002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20943.74199672</v>
          </cell>
          <cell r="E46">
            <v>20282</v>
          </cell>
          <cell r="F46">
            <v>20282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661.74199672000009</v>
          </cell>
          <cell r="M46">
            <v>636.74199672000009</v>
          </cell>
          <cell r="N46">
            <v>25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-6.7333015613257885E-4</v>
          </cell>
          <cell r="E48">
            <v>93390.289799589897</v>
          </cell>
          <cell r="F48">
            <v>453929.54764157993</v>
          </cell>
          <cell r="G48">
            <v>-146542.64148208994</v>
          </cell>
          <cell r="H48">
            <v>-178876.89836911007</v>
          </cell>
          <cell r="I48">
            <v>1973.079205</v>
          </cell>
          <cell r="J48">
            <v>-3909.364</v>
          </cell>
          <cell r="K48">
            <v>-33183.433195789999</v>
          </cell>
          <cell r="L48">
            <v>-93390.290472919965</v>
          </cell>
          <cell r="M48">
            <v>-55421.486766609967</v>
          </cell>
          <cell r="N48">
            <v>-37968.803706310006</v>
          </cell>
          <cell r="O48">
            <v>6.7333015613257885E-4</v>
          </cell>
        </row>
        <row r="49">
          <cell r="D49">
            <v>622274.29454242007</v>
          </cell>
          <cell r="E49">
            <v>493727.15192950005</v>
          </cell>
          <cell r="F49">
            <v>20770.24773041001</v>
          </cell>
          <cell r="G49">
            <v>239920.54148208996</v>
          </cell>
          <cell r="H49">
            <v>190368.96982611006</v>
          </cell>
          <cell r="I49">
            <v>2589.0010849999999</v>
          </cell>
          <cell r="J49">
            <v>3909.364</v>
          </cell>
          <cell r="K49">
            <v>36169.02780589</v>
          </cell>
          <cell r="L49">
            <v>128547.14261291998</v>
          </cell>
          <cell r="M49">
            <v>77536.289906609978</v>
          </cell>
          <cell r="N49">
            <v>51010.852706310005</v>
          </cell>
          <cell r="O49">
            <v>-622274.29454242007</v>
          </cell>
        </row>
        <row r="50">
          <cell r="D50">
            <v>622274.29386908992</v>
          </cell>
          <cell r="E50">
            <v>587117.44172908994</v>
          </cell>
          <cell r="F50">
            <v>474699.79537198995</v>
          </cell>
          <cell r="G50">
            <v>93377.900000000009</v>
          </cell>
          <cell r="H50">
            <v>11492.071456999998</v>
          </cell>
          <cell r="I50">
            <v>4562.0802899999999</v>
          </cell>
          <cell r="J50">
            <v>0</v>
          </cell>
          <cell r="K50">
            <v>2985.5946101</v>
          </cell>
          <cell r="L50">
            <v>35156.85214000001</v>
          </cell>
          <cell r="M50">
            <v>22114.803140000011</v>
          </cell>
          <cell r="N50">
            <v>13042.048999999999</v>
          </cell>
          <cell r="O50">
            <v>-622274.29386908992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-191859.57629852835</v>
          </cell>
          <cell r="E52">
            <v>-201145.26629807963</v>
          </cell>
          <cell r="F52">
            <v>-212023.4328307088</v>
          </cell>
          <cell r="G52">
            <v>8317.5047820900945</v>
          </cell>
          <cell r="H52">
            <v>572.58724656012782</v>
          </cell>
          <cell r="I52">
            <v>1751.1150404000055</v>
          </cell>
          <cell r="J52">
            <v>291.9330000000009</v>
          </cell>
          <cell r="K52">
            <v>-54.973536419986885</v>
          </cell>
          <cell r="L52">
            <v>9285.6899995501954</v>
          </cell>
          <cell r="M52">
            <v>8002.2269995501483</v>
          </cell>
          <cell r="N52">
            <v>1283.4629999999888</v>
          </cell>
          <cell r="O52">
            <v>-6.7333015613257885E-4</v>
          </cell>
        </row>
        <row r="53">
          <cell r="D53">
            <v>-23670.739210719745</v>
          </cell>
          <cell r="E53">
            <v>-34850.438634211016</v>
          </cell>
          <cell r="F53">
            <v>-45975.822910160197</v>
          </cell>
          <cell r="G53">
            <v>8347.2947820900954</v>
          </cell>
          <cell r="H53">
            <v>707.29193556012785</v>
          </cell>
          <cell r="I53">
            <v>1751.1150404000055</v>
          </cell>
          <cell r="J53">
            <v>291.9330000000009</v>
          </cell>
          <cell r="K53">
            <v>27.749517900013103</v>
          </cell>
          <cell r="L53">
            <v>11757.619423490196</v>
          </cell>
          <cell r="M53">
            <v>10420.956423490148</v>
          </cell>
          <cell r="N53">
            <v>758.74299999998902</v>
          </cell>
          <cell r="O53">
            <v>-6.7333015613257885E-4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667281.82945595996</v>
          </cell>
          <cell r="E56">
            <v>657011.94195679994</v>
          </cell>
          <cell r="F56">
            <v>625513.59795680002</v>
          </cell>
          <cell r="G56">
            <v>10103.220000000001</v>
          </cell>
          <cell r="H56">
            <v>188.172</v>
          </cell>
          <cell r="I56">
            <v>0</v>
          </cell>
          <cell r="J56">
            <v>0</v>
          </cell>
          <cell r="K56">
            <v>21206.952000000001</v>
          </cell>
          <cell r="L56">
            <v>10269.887499160001</v>
          </cell>
          <cell r="M56">
            <v>10120.187499160002</v>
          </cell>
          <cell r="N56">
            <v>149.69999999999999</v>
          </cell>
          <cell r="O56">
            <v>0</v>
          </cell>
        </row>
        <row r="57">
          <cell r="D57">
            <v>4316.3917981899995</v>
          </cell>
          <cell r="E57">
            <v>3741.9418823799997</v>
          </cell>
          <cell r="F57">
            <v>3662.0918823799998</v>
          </cell>
          <cell r="G57">
            <v>79.850000000000009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574.44991581000022</v>
          </cell>
          <cell r="M57">
            <v>467.54991581000019</v>
          </cell>
          <cell r="N57">
            <v>106.89999999999999</v>
          </cell>
          <cell r="O57">
            <v>0</v>
          </cell>
        </row>
        <row r="58">
          <cell r="D58">
            <v>45609.672000000006</v>
          </cell>
          <cell r="E58">
            <v>45566.872000000003</v>
          </cell>
          <cell r="F58">
            <v>35404.9</v>
          </cell>
          <cell r="G58">
            <v>10023.370000000001</v>
          </cell>
          <cell r="H58">
            <v>68.902000000000001</v>
          </cell>
          <cell r="I58">
            <v>0</v>
          </cell>
          <cell r="J58">
            <v>0</v>
          </cell>
          <cell r="K58">
            <v>69.7</v>
          </cell>
          <cell r="L58">
            <v>42.8</v>
          </cell>
          <cell r="M58">
            <v>0</v>
          </cell>
          <cell r="N58">
            <v>42.8</v>
          </cell>
          <cell r="O58">
            <v>0</v>
          </cell>
        </row>
        <row r="59">
          <cell r="D59">
            <v>230927.88803178002</v>
          </cell>
          <cell r="E59">
            <v>221771.92807442002</v>
          </cell>
          <cell r="F59">
            <v>200515.40607442003</v>
          </cell>
          <cell r="G59">
            <v>0</v>
          </cell>
          <cell r="H59">
            <v>119.27</v>
          </cell>
          <cell r="I59">
            <v>0</v>
          </cell>
          <cell r="J59">
            <v>0</v>
          </cell>
          <cell r="K59">
            <v>21137.252</v>
          </cell>
          <cell r="L59">
            <v>9155.9599573600008</v>
          </cell>
          <cell r="M59">
            <v>9155.9599573600008</v>
          </cell>
          <cell r="N59">
            <v>0</v>
          </cell>
          <cell r="O59">
            <v>0</v>
          </cell>
        </row>
        <row r="60">
          <cell r="D60">
            <v>386427.87762598996</v>
          </cell>
          <cell r="E60">
            <v>385931.19999999995</v>
          </cell>
          <cell r="F60">
            <v>385931.19999999995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496.67762599000002</v>
          </cell>
          <cell r="M60">
            <v>496.67762599000002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388485.88005807</v>
          </cell>
          <cell r="E62">
            <v>375797.90009672998</v>
          </cell>
          <cell r="F62">
            <v>345074.67997743998</v>
          </cell>
          <cell r="G62">
            <v>10000</v>
          </cell>
          <cell r="H62">
            <v>33.918999999999997</v>
          </cell>
          <cell r="I62">
            <v>0</v>
          </cell>
          <cell r="J62">
            <v>0</v>
          </cell>
          <cell r="K62">
            <v>20689.301119290001</v>
          </cell>
          <cell r="L62">
            <v>12687.979961339999</v>
          </cell>
          <cell r="M62">
            <v>11557.17996134</v>
          </cell>
          <cell r="N62">
            <v>1130.8</v>
          </cell>
          <cell r="O62">
            <v>0</v>
          </cell>
        </row>
        <row r="63">
          <cell r="D63">
            <v>194371.52809998998</v>
          </cell>
          <cell r="E63">
            <v>185624.53909672998</v>
          </cell>
          <cell r="F63">
            <v>164918.07997743998</v>
          </cell>
          <cell r="G63">
            <v>0</v>
          </cell>
          <cell r="H63">
            <v>17.158000000000001</v>
          </cell>
          <cell r="I63">
            <v>0</v>
          </cell>
          <cell r="J63">
            <v>0</v>
          </cell>
          <cell r="K63">
            <v>20689.301119290001</v>
          </cell>
          <cell r="L63">
            <v>8746.9890032599997</v>
          </cell>
          <cell r="M63">
            <v>7616.1890032600004</v>
          </cell>
          <cell r="N63">
            <v>1130.8</v>
          </cell>
          <cell r="O63">
            <v>0</v>
          </cell>
        </row>
        <row r="64">
          <cell r="D64">
            <v>159683.09095807999</v>
          </cell>
          <cell r="E64">
            <v>155742.1</v>
          </cell>
          <cell r="F64">
            <v>155742.1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3940.9909580799999</v>
          </cell>
          <cell r="M64">
            <v>3940.9909580799999</v>
          </cell>
          <cell r="N64">
            <v>0</v>
          </cell>
          <cell r="O64">
            <v>0</v>
          </cell>
        </row>
        <row r="65">
          <cell r="D65">
            <v>34431.260999999999</v>
          </cell>
          <cell r="E65">
            <v>34431.260999999999</v>
          </cell>
          <cell r="F65">
            <v>24414.5</v>
          </cell>
          <cell r="G65">
            <v>10000</v>
          </cell>
          <cell r="H65">
            <v>16.760999999999999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86936.373099361605</v>
          </cell>
          <cell r="E67">
            <v>80068.775561990333</v>
          </cell>
          <cell r="F67">
            <v>68415.485148651234</v>
          </cell>
          <cell r="G67">
            <v>8420.7247820900957</v>
          </cell>
          <cell r="H67">
            <v>726.84024656012787</v>
          </cell>
          <cell r="I67">
            <v>1751.1150404000055</v>
          </cell>
          <cell r="J67">
            <v>291.9330000000009</v>
          </cell>
          <cell r="K67">
            <v>462.67734429001212</v>
          </cell>
          <cell r="L67">
            <v>6867.5975373701986</v>
          </cell>
          <cell r="M67">
            <v>6565.2345373701501</v>
          </cell>
          <cell r="N67">
            <v>302.36299999998892</v>
          </cell>
          <cell r="O67">
            <v>0</v>
          </cell>
        </row>
        <row r="68">
          <cell r="D68">
            <v>191859.57629852835</v>
          </cell>
          <cell r="E68">
            <v>201145.26629807963</v>
          </cell>
          <cell r="F68">
            <v>212023.4328307088</v>
          </cell>
          <cell r="G68">
            <v>-8317.5047820900945</v>
          </cell>
          <cell r="H68">
            <v>-572.58724656012782</v>
          </cell>
          <cell r="I68">
            <v>-1751.1150404000055</v>
          </cell>
          <cell r="J68">
            <v>-291.9330000000009</v>
          </cell>
          <cell r="K68">
            <v>54.973536419987795</v>
          </cell>
          <cell r="L68">
            <v>-9285.6899995501972</v>
          </cell>
          <cell r="M68">
            <v>-8002.2269995501483</v>
          </cell>
          <cell r="N68">
            <v>-1283.4629999999888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N6">
            <v>93700.273525339959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40" activePane="bottomRight" state="frozen"/>
      <selection activeCell="C1" sqref="C1"/>
      <selection pane="topRight" activeCell="D1" sqref="D1"/>
      <selection pane="bottomLeft" activeCell="C7" sqref="C7"/>
      <selection pane="bottomRight" activeCell="S40" sqref="S40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3940963.3288680501</v>
      </c>
      <c r="E8" s="81">
        <f>+'[1]Табела 2'!E8</f>
        <v>3462096.7190453699</v>
      </c>
      <c r="F8" s="62">
        <f>+'[1]Табела 2'!F8</f>
        <v>2120819.7513663401</v>
      </c>
      <c r="G8" s="62">
        <f>+'[1]Табела 2'!G8</f>
        <v>848426.64330000011</v>
      </c>
      <c r="H8" s="62">
        <f>+'[1]Табела 2'!H8</f>
        <v>384337.75959859003</v>
      </c>
      <c r="I8" s="62">
        <f>+'[1]Табела 2'!I8</f>
        <v>26675.656327000004</v>
      </c>
      <c r="J8" s="62">
        <f>+'[1]Табела 2'!J8</f>
        <v>4353.0690000000004</v>
      </c>
      <c r="K8" s="19">
        <f>+'[1]Табела 2'!K8</f>
        <v>77483.839453440014</v>
      </c>
      <c r="L8" s="81">
        <f>+'[1]Табела 2'!L8</f>
        <v>478866.60982268013</v>
      </c>
      <c r="M8" s="62">
        <f>+'[1]Табела 2'!M8</f>
        <v>434886.49952899013</v>
      </c>
      <c r="N8" s="19">
        <f>+'[1]Табела 2'!N8</f>
        <v>43980.110293689984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3919725.7496291799</v>
      </c>
      <c r="E9" s="23">
        <f>+'[1]Табела 2'!E9</f>
        <v>3443374.8925353698</v>
      </c>
      <c r="F9" s="24">
        <f>+'[1]Табела 2'!F9</f>
        <v>2102766.5513663399</v>
      </c>
      <c r="G9" s="24">
        <f>+'[1]Табела 2'!G9</f>
        <v>848426.64330000011</v>
      </c>
      <c r="H9" s="24">
        <f>+'[1]Табела 2'!H9</f>
        <v>384002.30259859003</v>
      </c>
      <c r="I9" s="24">
        <f>+'[1]Табела 2'!I9</f>
        <v>26435.566817000003</v>
      </c>
      <c r="J9" s="24">
        <f>+'[1]Табела 2'!J9</f>
        <v>4353.0690000000004</v>
      </c>
      <c r="K9" s="25">
        <f>+'[1]Табела 2'!K9</f>
        <v>77390.759453440012</v>
      </c>
      <c r="L9" s="26">
        <f>+'[1]Табела 2'!L9</f>
        <v>476350.8570938101</v>
      </c>
      <c r="M9" s="26">
        <f>+'[1]Табела 2'!M9</f>
        <v>432370.74680012011</v>
      </c>
      <c r="N9" s="23">
        <f>+'[1]Табела 2'!N9</f>
        <v>43980.110293689984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3497379.28570945</v>
      </c>
      <c r="E10" s="23">
        <f>+'[1]Табела 2'!E10</f>
        <v>3099623.27575175</v>
      </c>
      <c r="F10" s="24">
        <f>+'[1]Табела 2'!F10</f>
        <v>1874595.4990967498</v>
      </c>
      <c r="G10" s="24">
        <f>+'[1]Табела 2'!G10</f>
        <v>848666.15000000014</v>
      </c>
      <c r="H10" s="24">
        <f>+'[1]Табела 2'!H10</f>
        <v>346794.01922800002</v>
      </c>
      <c r="I10" s="24">
        <f>+'[1]Табела 2'!I10</f>
        <v>25364.107427000003</v>
      </c>
      <c r="J10" s="24">
        <f>+'[1]Табела 2'!J10</f>
        <v>4203.5</v>
      </c>
      <c r="K10" s="25">
        <f>+'[1]Табела 2'!K10</f>
        <v>0</v>
      </c>
      <c r="L10" s="26">
        <f>+'[1]Табела 2'!L10</f>
        <v>397756.00995770004</v>
      </c>
      <c r="M10" s="26">
        <f>+'[1]Табела 2'!M10</f>
        <v>359728.44695770007</v>
      </c>
      <c r="N10" s="23">
        <f>+'[1]Табела 2'!N10</f>
        <v>38027.562999999995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402977.05220169004</v>
      </c>
      <c r="E11" s="23">
        <f>+'[1]Табела 2'!E11</f>
        <v>130037.90420168998</v>
      </c>
      <c r="F11" s="24">
        <f>+'[1]Табела 2'!F11</f>
        <v>130037.90420168998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272939.14800000004</v>
      </c>
      <c r="M11" s="26">
        <f>+'[1]Табела 2'!M11</f>
        <v>259768.68500000003</v>
      </c>
      <c r="N11" s="23">
        <f>+'[1]Табела 2'!N11</f>
        <v>13170.463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299154.26012851001</v>
      </c>
      <c r="E12" s="31">
        <f>+'[1]Табела 2'!E12</f>
        <v>72187.06812851</v>
      </c>
      <c r="F12" s="32">
        <f>+'[1]Табела 2'!F12</f>
        <v>72187.06812851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226967.19200000001</v>
      </c>
      <c r="M12" s="34">
        <f>+'[1]Табела 2'!M12</f>
        <v>213904.122</v>
      </c>
      <c r="N12" s="31">
        <f>+'[1]Табела 2'!N12</f>
        <v>13063.07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103822.79207318</v>
      </c>
      <c r="E13" s="31">
        <f>+'[1]Табела 2'!E13</f>
        <v>57850.836073180006</v>
      </c>
      <c r="F13" s="32">
        <f>+'[1]Табела 2'!F13</f>
        <v>57850.836073180006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45971.955999999998</v>
      </c>
      <c r="M13" s="34">
        <f>+'[1]Табела 2'!M13</f>
        <v>45864.563000000002</v>
      </c>
      <c r="N13" s="31">
        <f>+'[1]Табела 2'!N13</f>
        <v>107.393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297110.43933339004</v>
      </c>
      <c r="E14" s="23">
        <f>+'[1]Табела 2'!E14</f>
        <v>272277.03933339001</v>
      </c>
      <c r="F14" s="24">
        <f>+'[1]Табела 2'!F14</f>
        <v>272277.03933339001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24833.4</v>
      </c>
      <c r="M14" s="26">
        <f>+'[1]Табела 2'!M14</f>
        <v>0</v>
      </c>
      <c r="N14" s="23">
        <f>+'[1]Табела 2'!N14</f>
        <v>24833.4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951782.41398081998</v>
      </c>
      <c r="E15" s="23">
        <f>+'[1]Табела 2'!E15</f>
        <v>951782.41398081998</v>
      </c>
      <c r="F15" s="24">
        <f>+'[1]Табела 2'!F15</f>
        <v>951782.41398081998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224043.54971732001</v>
      </c>
      <c r="E16" s="31">
        <f>+'[1]Табела 2'!E16</f>
        <v>224043.54971732001</v>
      </c>
      <c r="F16" s="32">
        <f>+'[1]Табела 2'!F16</f>
        <v>224043.54971732001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721962.14445661998</v>
      </c>
      <c r="E17" s="31">
        <f>+'[1]Табела 2'!E17</f>
        <v>721962.14445661998</v>
      </c>
      <c r="F17" s="32">
        <f>+'[1]Табела 2'!F17</f>
        <v>721962.14445661998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5776.7198068799999</v>
      </c>
      <c r="E18" s="31">
        <f>+'[1]Табела 2'!E18</f>
        <v>5776.7198068799999</v>
      </c>
      <c r="F18" s="32">
        <f>+'[1]Табела 2'!F18</f>
        <v>5776.7198068799999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415112.17826814001</v>
      </c>
      <c r="E19" s="23">
        <f>+'[1]Табела 2'!E19</f>
        <v>415112.17826814001</v>
      </c>
      <c r="F19" s="24">
        <f>+'[1]Табела 2'!F19</f>
        <v>415112.17826814001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224460.30635763</v>
      </c>
      <c r="E20" s="31">
        <f>+'[1]Табела 2'!E20</f>
        <v>224460.30635763</v>
      </c>
      <c r="F20" s="32">
        <f>+'[1]Табела 2'!F20</f>
        <v>224460.30635763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140935.44672235</v>
      </c>
      <c r="E21" s="31">
        <f>+'[1]Табела 2'!E21</f>
        <v>140935.44672235</v>
      </c>
      <c r="F21" s="32">
        <f>+'[1]Табела 2'!F21</f>
        <v>140935.44672235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49716.425188160007</v>
      </c>
      <c r="E22" s="31">
        <f>+'[1]Табела 2'!E22</f>
        <v>49716.425188160007</v>
      </c>
      <c r="F22" s="32">
        <f>+'[1]Табела 2'!F22</f>
        <v>49716.425188160007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89372.561079849998</v>
      </c>
      <c r="E23" s="23">
        <f>+'[1]Табела 2'!E23</f>
        <v>89372.561079849998</v>
      </c>
      <c r="F23" s="24">
        <f>+'[1]Табела 2'!F23</f>
        <v>89372.561079849998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78542.948688530014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78542.948688530014</v>
      </c>
      <c r="M24" s="26">
        <f>+'[1]Табела 2'!M24</f>
        <v>78542.948688530014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37453.915502030002</v>
      </c>
      <c r="E25" s="23">
        <f>+'[1]Табела 2'!E25</f>
        <v>16013.402232860002</v>
      </c>
      <c r="F25" s="24">
        <f>+'[1]Табела 2'!F25</f>
        <v>16013.402232860002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21440.513269170002</v>
      </c>
      <c r="M25" s="26">
        <f>+'[1]Табела 2'!M25</f>
        <v>21416.813269170001</v>
      </c>
      <c r="N25" s="23">
        <f>+'[1]Табела 2'!N25</f>
        <v>23.700000000000003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1225027.7766550002</v>
      </c>
      <c r="E26" s="23">
        <f>+'[1]Табела 2'!E26</f>
        <v>1225027.7766550002</v>
      </c>
      <c r="F26" s="24">
        <f>+'[1]Табела 2'!F26</f>
        <v>0</v>
      </c>
      <c r="G26" s="24">
        <f>+'[1]Табела 2'!G26</f>
        <v>848666.15000000014</v>
      </c>
      <c r="H26" s="24">
        <f>+'[1]Табела 2'!H26</f>
        <v>346794.01922800002</v>
      </c>
      <c r="I26" s="24">
        <f>+'[1]Табела 2'!I26</f>
        <v>25364.107427000003</v>
      </c>
      <c r="J26" s="24">
        <f>+'[1]Табела 2'!J26</f>
        <v>4203.5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422346.46391973004</v>
      </c>
      <c r="E27" s="23">
        <f>+'[1]Табела 2'!E27</f>
        <v>343751.61678362003</v>
      </c>
      <c r="F27" s="24">
        <f>+'[1]Табела 2'!F27</f>
        <v>228171.05226959</v>
      </c>
      <c r="G27" s="24">
        <f>+'[1]Табела 2'!G27</f>
        <v>-239.50669999999997</v>
      </c>
      <c r="H27" s="24">
        <f>+'[1]Табела 2'!H27</f>
        <v>37208.283370590012</v>
      </c>
      <c r="I27" s="24">
        <f>+'[1]Табела 2'!I27</f>
        <v>1071.45939</v>
      </c>
      <c r="J27" s="24">
        <f>+'[1]Табела 2'!J27</f>
        <v>149.56900000000002</v>
      </c>
      <c r="K27" s="25">
        <f>+'[1]Табела 2'!K27</f>
        <v>77390.759453440012</v>
      </c>
      <c r="L27" s="26">
        <f>+'[1]Табела 2'!L27</f>
        <v>78594.847136110009</v>
      </c>
      <c r="M27" s="26">
        <f>+'[1]Табела 2'!M27</f>
        <v>72642.29984242002</v>
      </c>
      <c r="N27" s="23">
        <f>+'[1]Табела 2'!N27</f>
        <v>5952.5472936899932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12269.922689239998</v>
      </c>
      <c r="E28" s="31">
        <f>+'[1]Табела 2'!E28</f>
        <v>11692.002689239998</v>
      </c>
      <c r="F28" s="32">
        <f>+'[1]Табела 2'!F28</f>
        <v>11692.002689239998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577.91999999999985</v>
      </c>
      <c r="M28" s="36">
        <f>+'[1]Табела 2'!M28</f>
        <v>0</v>
      </c>
      <c r="N28" s="31">
        <f>+'[1]Табела 2'!N28</f>
        <v>577.91999999999985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21237.579238870003</v>
      </c>
      <c r="E29" s="23">
        <f>+'[1]Табела 2'!E29</f>
        <v>18721.826510000003</v>
      </c>
      <c r="F29" s="24">
        <f>+'[1]Табела 2'!F29</f>
        <v>18053.2</v>
      </c>
      <c r="G29" s="24">
        <f>+'[1]Табела 2'!G29</f>
        <v>0</v>
      </c>
      <c r="H29" s="24">
        <f>+'[1]Табела 2'!H29</f>
        <v>335.45699999999999</v>
      </c>
      <c r="I29" s="24">
        <f>+'[1]Табела 2'!I29</f>
        <v>240.08950999999996</v>
      </c>
      <c r="J29" s="24">
        <f>+'[1]Табела 2'!J29</f>
        <v>0</v>
      </c>
      <c r="K29" s="25">
        <f>+'[1]Табела 2'!K29</f>
        <v>93.08</v>
      </c>
      <c r="L29" s="26">
        <f>+'[1]Табела 2'!L29</f>
        <v>2515.7527288699998</v>
      </c>
      <c r="M29" s="37">
        <f>+'[1]Табела 2'!M29</f>
        <v>2515.7527288699998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4132822.9051665785</v>
      </c>
      <c r="E31" s="18">
        <f>+'[1]Табела 2'!E31</f>
        <v>3569851.6955438596</v>
      </c>
      <c r="F31" s="39">
        <f>+'[1]Табела 2'!F31</f>
        <v>1878913.6365554691</v>
      </c>
      <c r="G31" s="39">
        <f>+'[1]Табела 2'!G31</f>
        <v>986651.78</v>
      </c>
      <c r="H31" s="39">
        <f>+'[1]Табела 2'!H31</f>
        <v>562642.07072114001</v>
      </c>
      <c r="I31" s="39">
        <f>+'[1]Табела 2'!I31</f>
        <v>22951.462081599999</v>
      </c>
      <c r="J31" s="39">
        <f>+'[1]Табела 2'!J31</f>
        <v>7970.5</v>
      </c>
      <c r="K31" s="19">
        <f>+'[1]Табела 2'!K31</f>
        <v>110722.24618565</v>
      </c>
      <c r="L31" s="18">
        <f>+'[1]Табела 2'!L31</f>
        <v>562971.21029604995</v>
      </c>
      <c r="M31" s="40">
        <f>+'[1]Табела 2'!M31</f>
        <v>482305.75929604995</v>
      </c>
      <c r="N31" s="18">
        <f>+'[1]Табела 2'!N31</f>
        <v>80665.451000000001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3379297.0759332185</v>
      </c>
      <c r="E32" s="23">
        <f>+'[1]Табела 2'!E32</f>
        <v>2910961.3710352695</v>
      </c>
      <c r="F32" s="24">
        <f>+'[1]Табела 2'!F32</f>
        <v>1261102.513636539</v>
      </c>
      <c r="G32" s="24">
        <f>+'[1]Табела 2'!G32</f>
        <v>981940.68</v>
      </c>
      <c r="H32" s="24">
        <f>+'[1]Табела 2'!H32</f>
        <v>545713.48282714002</v>
      </c>
      <c r="I32" s="24">
        <f>+'[1]Табела 2'!I32</f>
        <v>21257.091881599998</v>
      </c>
      <c r="J32" s="24">
        <f>+'[1]Табела 2'!J32</f>
        <v>7949.8</v>
      </c>
      <c r="K32" s="25">
        <f>+'[1]Табела 2'!K32</f>
        <v>92997.80268999</v>
      </c>
      <c r="L32" s="23">
        <f>+'[1]Табела 2'!L32</f>
        <v>468335.70489794994</v>
      </c>
      <c r="M32" s="37">
        <f>+'[1]Табела 2'!M32</f>
        <v>390953.75389794994</v>
      </c>
      <c r="N32" s="23">
        <f>+'[1]Табела 2'!N32</f>
        <v>77381.951000000001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907161.66736521397</v>
      </c>
      <c r="E33" s="23">
        <f>+'[1]Табела 2'!E33</f>
        <v>763448.477426194</v>
      </c>
      <c r="F33" s="24">
        <f>+'[1]Табела 2'!F33</f>
        <v>473586.50000000029</v>
      </c>
      <c r="G33" s="24">
        <f>+'[1]Табела 2'!G33</f>
        <v>5265.2199999999993</v>
      </c>
      <c r="H33" s="24">
        <f>+'[1]Табела 2'!H33</f>
        <v>260413.01900000003</v>
      </c>
      <c r="I33" s="24">
        <f>+'[1]Табела 2'!I33</f>
        <v>2678.1416715999999</v>
      </c>
      <c r="J33" s="24">
        <f>+'[1]Табела 2'!J33</f>
        <v>0</v>
      </c>
      <c r="K33" s="25">
        <f>+'[1]Табела 2'!K33</f>
        <v>21505.596754593618</v>
      </c>
      <c r="L33" s="23">
        <f>+'[1]Табела 2'!L33</f>
        <v>143713.18993901997</v>
      </c>
      <c r="M33" s="37">
        <f>+'[1]Табела 2'!M33</f>
        <v>99089.589939019977</v>
      </c>
      <c r="N33" s="23">
        <f>+'[1]Табела 2'!N33</f>
        <v>44623.6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676149.54609696998</v>
      </c>
      <c r="E34" s="23">
        <f>+'[1]Табела 2'!E34</f>
        <v>493628.48685407004</v>
      </c>
      <c r="F34" s="24">
        <f>+'[1]Табела 2'!F34</f>
        <v>165395.02673132002</v>
      </c>
      <c r="G34" s="24">
        <f>+'[1]Табела 2'!G34</f>
        <v>5480.83</v>
      </c>
      <c r="H34" s="24">
        <f>+'[1]Табела 2'!H34</f>
        <v>255869.83600000001</v>
      </c>
      <c r="I34" s="24">
        <f>+'[1]Табела 2'!I34</f>
        <v>2524.0567599999995</v>
      </c>
      <c r="J34" s="24">
        <f>+'[1]Табела 2'!J34</f>
        <v>5383</v>
      </c>
      <c r="K34" s="25">
        <f>+'[1]Табела 2'!K34</f>
        <v>58975.737362749998</v>
      </c>
      <c r="L34" s="23">
        <f>+'[1]Табела 2'!L34</f>
        <v>182521.05924289997</v>
      </c>
      <c r="M34" s="37">
        <f>+'[1]Табела 2'!M34</f>
        <v>178204.15924289997</v>
      </c>
      <c r="N34" s="23">
        <f>+'[1]Табела 2'!N34</f>
        <v>4316.8999999999996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180458.7597770486</v>
      </c>
      <c r="E35" s="23">
        <f>+'[1]Табела 2'!E35</f>
        <v>177986.83035310861</v>
      </c>
      <c r="F35" s="24">
        <f>+'[1]Табела 2'!F35</f>
        <v>177739.6126097886</v>
      </c>
      <c r="G35" s="24">
        <f>+'[1]Табела 2'!G35</f>
        <v>29.79</v>
      </c>
      <c r="H35" s="24">
        <f>+'[1]Табела 2'!H35</f>
        <v>134.704689</v>
      </c>
      <c r="I35" s="24">
        <f>+'[1]Табела 2'!I35</f>
        <v>0</v>
      </c>
      <c r="J35" s="24">
        <f>+'[1]Табела 2'!J35</f>
        <v>0</v>
      </c>
      <c r="K35" s="25">
        <f>+'[1]Табела 2'!K35</f>
        <v>82.723054319999989</v>
      </c>
      <c r="L35" s="23">
        <f>+'[1]Табела 2'!L35</f>
        <v>2471.9294239400001</v>
      </c>
      <c r="M35" s="37">
        <f>+'[1]Табела 2'!M35</f>
        <v>2418.7294239400003</v>
      </c>
      <c r="N35" s="23">
        <f>+'[1]Табела 2'!N35</f>
        <v>53.199999999999996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236737.14502582996</v>
      </c>
      <c r="E36" s="23">
        <f>+'[1]Табела 2'!E36</f>
        <v>197316.90702532994</v>
      </c>
      <c r="F36" s="24">
        <f>+'[1]Табела 2'!F36</f>
        <v>193234.10702532995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4082.8</v>
      </c>
      <c r="L36" s="23">
        <f>+'[1]Табела 2'!L36</f>
        <v>39420.238000500009</v>
      </c>
      <c r="M36" s="37">
        <f>+'[1]Табела 2'!M36</f>
        <v>26670.838000500007</v>
      </c>
      <c r="N36" s="23">
        <f>+'[1]Табела 2'!N36</f>
        <v>12749.400000000001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1260189.7209966399</v>
      </c>
      <c r="E37" s="23">
        <f>+'[1]Табела 2'!E37</f>
        <v>1203340.02712536</v>
      </c>
      <c r="F37" s="24">
        <f>+'[1]Табела 2'!F37</f>
        <v>187278.16588822007</v>
      </c>
      <c r="G37" s="24">
        <f>+'[1]Табела 2'!G37</f>
        <v>969826.04</v>
      </c>
      <c r="H37" s="24">
        <f>+'[1]Табела 2'!H37</f>
        <v>27798.734587140003</v>
      </c>
      <c r="I37" s="24">
        <f>+'[1]Табела 2'!I37</f>
        <v>15875.586650000001</v>
      </c>
      <c r="J37" s="24">
        <f>+'[1]Табела 2'!J37</f>
        <v>2561.5</v>
      </c>
      <c r="K37" s="25">
        <f>+'[1]Табела 2'!K37</f>
        <v>0</v>
      </c>
      <c r="L37" s="23">
        <f>+'[1]Табела 2'!L37</f>
        <v>56849.693871279975</v>
      </c>
      <c r="M37" s="37">
        <f>+'[1]Табела 2'!M37</f>
        <v>56171.493871279978</v>
      </c>
      <c r="N37" s="23">
        <f>+'[1]Табела 2'!N37</f>
        <v>678.2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929618.76</v>
      </c>
      <c r="E38" s="31">
        <f>+'[1]Табела 2'!E38</f>
        <v>929618.76</v>
      </c>
      <c r="F38" s="32">
        <f>+'[1]Табела 2'!F38</f>
        <v>0</v>
      </c>
      <c r="G38" s="32">
        <f>+'[1]Табела 2'!G38</f>
        <v>929618.76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8696.1964000000007</v>
      </c>
      <c r="E39" s="31">
        <f>+'[1]Табела 2'!E39</f>
        <v>8696.1964000000007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8696.1964000000007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25473.738005000003</v>
      </c>
      <c r="E40" s="31">
        <f>+'[1]Табела 2'!E40</f>
        <v>25473.738005000003</v>
      </c>
      <c r="F40" s="32">
        <f>+'[1]Табела 2'!F40</f>
        <v>0</v>
      </c>
      <c r="G40" s="32">
        <f>+'[1]Табела 2'!G40</f>
        <v>0</v>
      </c>
      <c r="H40" s="32">
        <f>+'[1]Табела 2'!H40</f>
        <v>25473.738005000003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244127.85975950005</v>
      </c>
      <c r="E41" s="31">
        <f>+'[1]Табела 2'!E41</f>
        <v>187278.16588822007</v>
      </c>
      <c r="F41" s="32">
        <f>+'[1]Табела 2'!F41</f>
        <v>187278.16588822007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56849.693871279975</v>
      </c>
      <c r="M41" s="36">
        <f>+'[1]Табела 2'!M41</f>
        <v>56171.493871279978</v>
      </c>
      <c r="N41" s="31">
        <f>+'[1]Табела 2'!N41</f>
        <v>678.2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52273.166832139992</v>
      </c>
      <c r="E42" s="31">
        <f>+'[1]Табела 2'!E42</f>
        <v>52273.166832139992</v>
      </c>
      <c r="F42" s="32">
        <f>+'[1]Табела 2'!F42</f>
        <v>0</v>
      </c>
      <c r="G42" s="32">
        <f>+'[1]Табела 2'!G42</f>
        <v>40207.279999999999</v>
      </c>
      <c r="H42" s="32">
        <f>+'[1]Табела 2'!H42</f>
        <v>2324.9965821400001</v>
      </c>
      <c r="I42" s="32">
        <f>+'[1]Табела 2'!I42</f>
        <v>7179.3902499999995</v>
      </c>
      <c r="J42" s="32">
        <f>+'[1]Табела 2'!J42</f>
        <v>2561.5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118600.23667151638</v>
      </c>
      <c r="E43" s="23">
        <f>+'[1]Табела 2'!E43</f>
        <v>75240.642251206387</v>
      </c>
      <c r="F43" s="24">
        <f>+'[1]Табела 2'!F43</f>
        <v>63869.101381879998</v>
      </c>
      <c r="G43" s="24">
        <f>+'[1]Табела 2'!G43</f>
        <v>1338.8000000000002</v>
      </c>
      <c r="H43" s="24">
        <f>+'[1]Табела 2'!H43</f>
        <v>1497.1885510000002</v>
      </c>
      <c r="I43" s="24">
        <f>+'[1]Табела 2'!I43</f>
        <v>179.30679999999998</v>
      </c>
      <c r="J43" s="24">
        <f>+'[1]Табела 2'!J43</f>
        <v>5.3</v>
      </c>
      <c r="K43" s="25">
        <f>+'[1]Табела 2'!K43</f>
        <v>8350.9455183263799</v>
      </c>
      <c r="L43" s="23">
        <f>+'[1]Табела 2'!L43</f>
        <v>43359.594420310001</v>
      </c>
      <c r="M43" s="37">
        <f>+'[1]Табела 2'!M43</f>
        <v>28398.943420310003</v>
      </c>
      <c r="N43" s="23">
        <f>+'[1]Табела 2'!N43</f>
        <v>14960.651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704648.98790996987</v>
      </c>
      <c r="E44" s="23">
        <f>+'[1]Табела 2'!E44</f>
        <v>610675.22450858983</v>
      </c>
      <c r="F44" s="24">
        <f>+'[1]Табела 2'!F44</f>
        <v>569596.02291892993</v>
      </c>
      <c r="G44" s="24">
        <f>+'[1]Табела 2'!G44</f>
        <v>4711.1000000000004</v>
      </c>
      <c r="H44" s="24">
        <f>+'[1]Табела 2'!H44</f>
        <v>16928.587894000004</v>
      </c>
      <c r="I44" s="24">
        <f>+'[1]Табела 2'!I44</f>
        <v>1694.3701999999998</v>
      </c>
      <c r="J44" s="24">
        <f>+'[1]Табела 2'!J44</f>
        <v>20.700000000000003</v>
      </c>
      <c r="K44" s="25">
        <f>+'[1]Табела 2'!K44</f>
        <v>17724.443495659998</v>
      </c>
      <c r="L44" s="23">
        <f>+'[1]Табела 2'!L44</f>
        <v>93973.763401379998</v>
      </c>
      <c r="M44" s="37">
        <f>+'[1]Табела 2'!M44</f>
        <v>90715.263401379998</v>
      </c>
      <c r="N44" s="23">
        <f>+'[1]Табела 2'!N44</f>
        <v>3258.5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27933.100000000002</v>
      </c>
      <c r="E45" s="23">
        <f>+'[1]Табела 2'!E45</f>
        <v>27933.100000000002</v>
      </c>
      <c r="F45" s="24">
        <f>+'[1]Табела 2'!F45</f>
        <v>27933.100000000002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20943.74199672</v>
      </c>
      <c r="E46" s="23">
        <f>+'[1]Табела 2'!E46</f>
        <v>20282</v>
      </c>
      <c r="F46" s="24">
        <f>+'[1]Табела 2'!F46</f>
        <v>20282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661.74199672000009</v>
      </c>
      <c r="M46" s="37">
        <f>+'[1]Табела 2'!M46</f>
        <v>636.74199672000009</v>
      </c>
      <c r="N46" s="23">
        <f>+'[1]Табела 2'!N46</f>
        <v>25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-6.7333015613257885E-4</v>
      </c>
      <c r="E48" s="18">
        <f>+'[1]Табела 2'!E48</f>
        <v>93390.289799589897</v>
      </c>
      <c r="F48" s="39">
        <f>+'[1]Табела 2'!F48</f>
        <v>453929.54764157993</v>
      </c>
      <c r="G48" s="39">
        <f>+'[1]Табела 2'!G48</f>
        <v>-146542.64148208994</v>
      </c>
      <c r="H48" s="39">
        <f>+'[1]Табела 2'!H48</f>
        <v>-178876.89836911007</v>
      </c>
      <c r="I48" s="39">
        <f>+'[1]Табела 2'!I48</f>
        <v>1973.079205</v>
      </c>
      <c r="J48" s="39">
        <f>+'[1]Табела 2'!J48</f>
        <v>-3909.364</v>
      </c>
      <c r="K48" s="19">
        <f>+'[1]Табела 2'!K48</f>
        <v>-33183.433195789999</v>
      </c>
      <c r="L48" s="47">
        <f>+'[1]Табела 2'!L48</f>
        <v>-93390.290472919965</v>
      </c>
      <c r="M48" s="40">
        <f>+'[1]Табела 2'!M48</f>
        <v>-55421.486766609967</v>
      </c>
      <c r="N48" s="18">
        <f>+'[1]Табела 2'!N48</f>
        <v>-37968.803706310006</v>
      </c>
      <c r="O48" s="75">
        <f>+'[1]Табела 2'!O48</f>
        <v>6.7333015613257885E-4</v>
      </c>
    </row>
    <row r="49" spans="3:29" ht="16.5" customHeight="1" x14ac:dyDescent="0.2">
      <c r="C49" s="21" t="s">
        <v>49</v>
      </c>
      <c r="D49" s="22">
        <f>+'[1]Табела 2'!D49</f>
        <v>622274.29454242007</v>
      </c>
      <c r="E49" s="23">
        <f>+'[1]Табела 2'!E49</f>
        <v>493727.15192950005</v>
      </c>
      <c r="F49" s="24">
        <f>+'[1]Табела 2'!F49</f>
        <v>20770.24773041001</v>
      </c>
      <c r="G49" s="24">
        <f>+'[1]Табела 2'!G49</f>
        <v>239920.54148208996</v>
      </c>
      <c r="H49" s="24">
        <f>+'[1]Табела 2'!H49</f>
        <v>190368.96982611006</v>
      </c>
      <c r="I49" s="24">
        <f>+'[1]Табела 2'!I49</f>
        <v>2589.0010849999999</v>
      </c>
      <c r="J49" s="24">
        <f>+'[1]Табела 2'!J49</f>
        <v>3909.364</v>
      </c>
      <c r="K49" s="25">
        <f>+'[1]Табела 2'!K49</f>
        <v>36169.02780589</v>
      </c>
      <c r="L49" s="26">
        <f>+'[1]Табела 2'!L49</f>
        <v>128547.14261291998</v>
      </c>
      <c r="M49" s="37">
        <f>+'[1]Табела 2'!M49</f>
        <v>77536.289906609978</v>
      </c>
      <c r="N49" s="23">
        <f>+'[1]Табела 2'!N49</f>
        <v>51010.852706310005</v>
      </c>
      <c r="O49" s="73">
        <f>+'[1]Табела 2'!O49</f>
        <v>-622274.29454242007</v>
      </c>
    </row>
    <row r="50" spans="3:29" ht="16.5" customHeight="1" x14ac:dyDescent="0.2">
      <c r="C50" s="38" t="s">
        <v>50</v>
      </c>
      <c r="D50" s="22">
        <f>+'[1]Табела 2'!D50</f>
        <v>622274.29386908992</v>
      </c>
      <c r="E50" s="23">
        <f>+'[1]Табела 2'!E50</f>
        <v>587117.44172908994</v>
      </c>
      <c r="F50" s="24">
        <f>+'[1]Табела 2'!F50</f>
        <v>474699.79537198995</v>
      </c>
      <c r="G50" s="24">
        <f>+'[1]Табела 2'!G50</f>
        <v>93377.900000000009</v>
      </c>
      <c r="H50" s="24">
        <f>+'[1]Табела 2'!H50</f>
        <v>11492.071456999998</v>
      </c>
      <c r="I50" s="24">
        <f>+'[1]Табела 2'!I50</f>
        <v>4562.0802899999999</v>
      </c>
      <c r="J50" s="24">
        <f>+'[1]Табела 2'!J50</f>
        <v>0</v>
      </c>
      <c r="K50" s="25">
        <f>+'[1]Табела 2'!K50</f>
        <v>2985.5946101</v>
      </c>
      <c r="L50" s="26">
        <f>+'[1]Табела 2'!L50</f>
        <v>35156.85214000001</v>
      </c>
      <c r="M50" s="37">
        <f>+'[1]Табела 2'!M50</f>
        <v>22114.803140000011</v>
      </c>
      <c r="N50" s="23">
        <f>+'[1]Табела 2'!N50</f>
        <v>13042.048999999999</v>
      </c>
      <c r="O50" s="73">
        <f>+'[1]Табела 2'!O50</f>
        <v>-622274.29386908992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-191859.57629852835</v>
      </c>
      <c r="E52" s="18">
        <f>+'[1]Табела 2'!E52</f>
        <v>-201145.26629807963</v>
      </c>
      <c r="F52" s="39">
        <f>+'[1]Табела 2'!F52</f>
        <v>-212023.4328307088</v>
      </c>
      <c r="G52" s="39">
        <f>+'[1]Табела 2'!G52</f>
        <v>8317.5047820900945</v>
      </c>
      <c r="H52" s="39">
        <f>+'[1]Табела 2'!H52</f>
        <v>572.58724656012782</v>
      </c>
      <c r="I52" s="39">
        <f>+'[1]Табела 2'!I52</f>
        <v>1751.1150404000055</v>
      </c>
      <c r="J52" s="39">
        <f>+'[1]Табела 2'!J52</f>
        <v>291.9330000000009</v>
      </c>
      <c r="K52" s="19">
        <f>+'[1]Табела 2'!K52</f>
        <v>-54.973536419986885</v>
      </c>
      <c r="L52" s="47">
        <f>+'[1]Табела 2'!L52</f>
        <v>9285.6899995501954</v>
      </c>
      <c r="M52" s="40">
        <f>+'[1]Табела 2'!M52</f>
        <v>8002.2269995501483</v>
      </c>
      <c r="N52" s="18">
        <f>+'[1]Табела 2'!N52</f>
        <v>1283.4629999999888</v>
      </c>
      <c r="O52" s="75">
        <f>+'[1]Табела 2'!O52</f>
        <v>-6.7333015613257885E-4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-23670.739210719745</v>
      </c>
      <c r="E53" s="18">
        <f>+'[1]Табела 2'!E53</f>
        <v>-34850.438634211016</v>
      </c>
      <c r="F53" s="39">
        <f>+'[1]Табела 2'!F53</f>
        <v>-45975.822910160197</v>
      </c>
      <c r="G53" s="39">
        <f>+'[1]Табела 2'!G53</f>
        <v>8347.2947820900954</v>
      </c>
      <c r="H53" s="39">
        <f>+'[1]Табела 2'!H53</f>
        <v>707.29193556012785</v>
      </c>
      <c r="I53" s="39">
        <f>+'[1]Табела 2'!I53</f>
        <v>1751.1150404000055</v>
      </c>
      <c r="J53" s="39">
        <f>+'[1]Табела 2'!J53</f>
        <v>291.9330000000009</v>
      </c>
      <c r="K53" s="19">
        <f>+'[1]Табела 2'!K53</f>
        <v>27.749517900013103</v>
      </c>
      <c r="L53" s="47">
        <f>+'[1]Табела 2'!L53</f>
        <v>11757.619423490196</v>
      </c>
      <c r="M53" s="40">
        <f>+'[1]Табела 2'!M53</f>
        <v>10420.956423490148</v>
      </c>
      <c r="N53" s="18">
        <f>+'[1]Табела 2'!N53</f>
        <v>758.74299999998902</v>
      </c>
      <c r="O53" s="75">
        <f>+'[1]Табела 2'!O53</f>
        <v>-6.7333015613257885E-4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667281.82945595996</v>
      </c>
      <c r="E56" s="18">
        <f>+'[1]Табела 2'!E56</f>
        <v>657011.94195679994</v>
      </c>
      <c r="F56" s="39">
        <f>+'[1]Табела 2'!F56</f>
        <v>625513.59795680002</v>
      </c>
      <c r="G56" s="39">
        <f>+'[1]Табела 2'!G56</f>
        <v>10103.220000000001</v>
      </c>
      <c r="H56" s="39">
        <f>+'[1]Табела 2'!H56</f>
        <v>188.172</v>
      </c>
      <c r="I56" s="39">
        <f>+'[1]Табела 2'!I56</f>
        <v>0</v>
      </c>
      <c r="J56" s="39">
        <f>+'[1]Табела 2'!J56</f>
        <v>0</v>
      </c>
      <c r="K56" s="19">
        <f>+'[1]Табела 2'!K56</f>
        <v>21206.952000000001</v>
      </c>
      <c r="L56" s="47">
        <f>+'[1]Табела 2'!L56</f>
        <v>10269.887499160001</v>
      </c>
      <c r="M56" s="47">
        <f>+'[1]Табела 2'!M56</f>
        <v>10120.187499160002</v>
      </c>
      <c r="N56" s="18">
        <f>+'[1]Табела 2'!N56</f>
        <v>149.69999999999999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4316.3917981899995</v>
      </c>
      <c r="E57" s="23">
        <f>+'[1]Табела 2'!E57</f>
        <v>3741.9418823799997</v>
      </c>
      <c r="F57" s="24">
        <f>+'[1]Табела 2'!F57</f>
        <v>3662.0918823799998</v>
      </c>
      <c r="G57" s="24">
        <f>+'[1]Табела 2'!G57</f>
        <v>79.850000000000009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574.44991581000022</v>
      </c>
      <c r="M57" s="26">
        <f>+'[1]Табела 2'!M57</f>
        <v>467.54991581000019</v>
      </c>
      <c r="N57" s="23">
        <f>+'[1]Табела 2'!N57</f>
        <v>106.89999999999999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45609.672000000006</v>
      </c>
      <c r="E58" s="23">
        <f>+'[1]Табела 2'!E58</f>
        <v>45566.872000000003</v>
      </c>
      <c r="F58" s="24">
        <f>+'[1]Табела 2'!F58</f>
        <v>35404.9</v>
      </c>
      <c r="G58" s="24">
        <f>+'[1]Табела 2'!G58</f>
        <v>10023.370000000001</v>
      </c>
      <c r="H58" s="24">
        <f>+'[1]Табела 2'!H58</f>
        <v>68.902000000000001</v>
      </c>
      <c r="I58" s="24">
        <f>+'[1]Табела 2'!I58</f>
        <v>0</v>
      </c>
      <c r="J58" s="24">
        <f>+'[1]Табела 2'!J58</f>
        <v>0</v>
      </c>
      <c r="K58" s="25">
        <f>+'[1]Табела 2'!K58</f>
        <v>69.7</v>
      </c>
      <c r="L58" s="26">
        <f>+'[1]Табела 2'!L58</f>
        <v>42.8</v>
      </c>
      <c r="M58" s="26">
        <f>+'[1]Табела 2'!M58</f>
        <v>0</v>
      </c>
      <c r="N58" s="23">
        <f>+'[1]Табела 2'!N58</f>
        <v>42.8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230927.88803178002</v>
      </c>
      <c r="E59" s="23">
        <f>+'[1]Табела 2'!E59</f>
        <v>221771.92807442002</v>
      </c>
      <c r="F59" s="24">
        <f>+'[1]Табела 2'!F59</f>
        <v>200515.40607442003</v>
      </c>
      <c r="G59" s="24">
        <f>+'[1]Табела 2'!G59</f>
        <v>0</v>
      </c>
      <c r="H59" s="24">
        <f>+'[1]Табела 2'!H59</f>
        <v>119.27</v>
      </c>
      <c r="I59" s="24">
        <f>+'[1]Табела 2'!I59</f>
        <v>0</v>
      </c>
      <c r="J59" s="24">
        <f>+'[1]Табела 2'!J59</f>
        <v>0</v>
      </c>
      <c r="K59" s="25">
        <f>+'[1]Табела 2'!K59</f>
        <v>21137.252</v>
      </c>
      <c r="L59" s="26">
        <f>+'[1]Табела 2'!L59</f>
        <v>9155.9599573600008</v>
      </c>
      <c r="M59" s="26">
        <f>+'[1]Табела 2'!M59</f>
        <v>9155.9599573600008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386427.87762598996</v>
      </c>
      <c r="E60" s="23">
        <f>+'[1]Табела 2'!E60</f>
        <v>385931.19999999995</v>
      </c>
      <c r="F60" s="24">
        <f>+'[1]Табела 2'!F60</f>
        <v>385931.19999999995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496.67762599000002</v>
      </c>
      <c r="M60" s="26">
        <f>+'[1]Табела 2'!M60</f>
        <v>496.67762599000002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388485.88005807</v>
      </c>
      <c r="E62" s="18">
        <f>+'[1]Табела 2'!E62</f>
        <v>375797.90009672998</v>
      </c>
      <c r="F62" s="39">
        <f>+'[1]Табела 2'!F62</f>
        <v>345074.67997743998</v>
      </c>
      <c r="G62" s="39">
        <f>+'[1]Табела 2'!G62</f>
        <v>10000</v>
      </c>
      <c r="H62" s="39">
        <f>+'[1]Табела 2'!H62</f>
        <v>33.918999999999997</v>
      </c>
      <c r="I62" s="39">
        <f>+'[1]Табела 2'!I62</f>
        <v>0</v>
      </c>
      <c r="J62" s="39">
        <f>+'[1]Табела 2'!J62</f>
        <v>0</v>
      </c>
      <c r="K62" s="19">
        <f>+'[1]Табела 2'!K62</f>
        <v>20689.301119290001</v>
      </c>
      <c r="L62" s="47">
        <f>+'[1]Табела 2'!L62</f>
        <v>12687.979961339999</v>
      </c>
      <c r="M62" s="47">
        <f>+'[1]Табела 2'!M62</f>
        <v>11557.17996134</v>
      </c>
      <c r="N62" s="18">
        <f>+'[1]Табела 2'!N62</f>
        <v>1130.8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194371.52809998998</v>
      </c>
      <c r="E63" s="23">
        <f>+'[1]Табела 2'!E63</f>
        <v>185624.53909672998</v>
      </c>
      <c r="F63" s="24">
        <f>+'[1]Табела 2'!F63</f>
        <v>164918.07997743998</v>
      </c>
      <c r="G63" s="24">
        <f>+'[1]Табела 2'!G63</f>
        <v>0</v>
      </c>
      <c r="H63" s="24">
        <f>+'[1]Табела 2'!H63</f>
        <v>17.158000000000001</v>
      </c>
      <c r="I63" s="24">
        <f>+'[1]Табела 2'!I63</f>
        <v>0</v>
      </c>
      <c r="J63" s="24">
        <f>+'[1]Табела 2'!J63</f>
        <v>0</v>
      </c>
      <c r="K63" s="25">
        <f>+'[1]Табела 2'!K63</f>
        <v>20689.301119290001</v>
      </c>
      <c r="L63" s="26">
        <f>+'[1]Табела 2'!L63</f>
        <v>8746.9890032599997</v>
      </c>
      <c r="M63" s="26">
        <f>+'[1]Табела 2'!M63</f>
        <v>7616.1890032600004</v>
      </c>
      <c r="N63" s="23">
        <f>+'[1]Табела 2'!N63</f>
        <v>1130.8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159683.09095807999</v>
      </c>
      <c r="E64" s="23">
        <f>+'[1]Табела 2'!E64</f>
        <v>155742.1</v>
      </c>
      <c r="F64" s="24">
        <f>+'[1]Табела 2'!F64</f>
        <v>155742.1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3940.9909580799999</v>
      </c>
      <c r="M64" s="26">
        <f>+'[1]Табела 2'!M64</f>
        <v>3940.9909580799999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34431.260999999999</v>
      </c>
      <c r="E65" s="23">
        <f>+'[1]Табела 2'!E65</f>
        <v>34431.260999999999</v>
      </c>
      <c r="F65" s="24">
        <f>+'[1]Табела 2'!F65</f>
        <v>24414.5</v>
      </c>
      <c r="G65" s="24">
        <f>+'[1]Табела 2'!G65</f>
        <v>10000</v>
      </c>
      <c r="H65" s="24">
        <f>+'[1]Табела 2'!H65</f>
        <v>16.760999999999999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86936.373099361605</v>
      </c>
      <c r="E67" s="18">
        <f>+'[1]Табела 2'!E67</f>
        <v>80068.775561990333</v>
      </c>
      <c r="F67" s="62">
        <f>+'[1]Табела 2'!F67</f>
        <v>68415.485148651234</v>
      </c>
      <c r="G67" s="39">
        <f>+'[1]Табела 2'!G67</f>
        <v>8420.7247820900957</v>
      </c>
      <c r="H67" s="39">
        <f>+'[1]Табела 2'!H67</f>
        <v>726.84024656012787</v>
      </c>
      <c r="I67" s="39">
        <f>+'[1]Табела 2'!I67</f>
        <v>1751.1150404000055</v>
      </c>
      <c r="J67" s="39">
        <f>+'[1]Табела 2'!J67</f>
        <v>291.9330000000009</v>
      </c>
      <c r="K67" s="19">
        <f>+'[1]Табела 2'!K67</f>
        <v>462.67734429001212</v>
      </c>
      <c r="L67" s="47">
        <f>+'[1]Табела 2'!L67</f>
        <v>6867.5975373701986</v>
      </c>
      <c r="M67" s="47">
        <f>+'[1]Табела 2'!M67</f>
        <v>6565.2345373701501</v>
      </c>
      <c r="N67" s="18">
        <f>+'[1]Табела 2'!N67</f>
        <v>302.36299999998892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191859.57629852835</v>
      </c>
      <c r="E68" s="65">
        <f>+'[1]Табела 2'!E68</f>
        <v>201145.26629807963</v>
      </c>
      <c r="F68" s="66">
        <f>+'[1]Табела 2'!F68</f>
        <v>212023.4328307088</v>
      </c>
      <c r="G68" s="66">
        <f>+'[1]Табела 2'!G68</f>
        <v>-8317.5047820900945</v>
      </c>
      <c r="H68" s="66">
        <f>+'[1]Табела 2'!H68</f>
        <v>-572.58724656012782</v>
      </c>
      <c r="I68" s="66">
        <f>+'[1]Табела 2'!I68</f>
        <v>-1751.1150404000055</v>
      </c>
      <c r="J68" s="66">
        <f>+'[1]Табела 2'!J68</f>
        <v>-291.9330000000009</v>
      </c>
      <c r="K68" s="67">
        <f>+'[1]Табела 2'!K68</f>
        <v>54.973536419987795</v>
      </c>
      <c r="L68" s="68">
        <f>+'[1]Табела 2'!L68</f>
        <v>-9285.6899995501972</v>
      </c>
      <c r="M68" s="68">
        <f>+'[1]Табела 2'!M68</f>
        <v>-8002.2269995501483</v>
      </c>
      <c r="N68" s="65">
        <f>+'[1]Табела 2'!N68</f>
        <v>-1283.4629999999888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2025-01-31T09:12:20Z</dcterms:modified>
</cp:coreProperties>
</file>